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ocuments\PENELITIAN\DATA DOSEN PJKR SE INDONESIA\"/>
    </mc:Choice>
  </mc:AlternateContent>
  <bookViews>
    <workbookView xWindow="0" yWindow="0" windowWidth="20490" windowHeight="7050" tabRatio="846"/>
  </bookViews>
  <sheets>
    <sheet name="DATA" sheetId="1" r:id="rId1"/>
    <sheet name="DATA BERDASAR JENIS INSTANSI" sheetId="2" r:id="rId2"/>
    <sheet name="PUBLIKASI BERDASARKAN TAHUN" sheetId="3" r:id="rId3"/>
    <sheet name="JUMLAH PENULIS SETIAP ARTIKEL" sheetId="4" r:id="rId4"/>
    <sheet name="PENULIS BERDASAR GENDER" sheetId="6" r:id="rId5"/>
  </sheets>
  <externalReferences>
    <externalReference r:id="rId6"/>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6" l="1"/>
  <c r="C9" i="4"/>
  <c r="C5" i="2"/>
  <c r="D103" i="1"/>
  <c r="E103" i="1"/>
  <c r="C103" i="1"/>
</calcChain>
</file>

<file path=xl/sharedStrings.xml><?xml version="1.0" encoding="utf-8"?>
<sst xmlns="http://schemas.openxmlformats.org/spreadsheetml/2006/main" count="138" uniqueCount="130">
  <si>
    <t>JUMLAH DOSEN TETAP PRODI PENDIDIKAN JASMANI KESEHATAN DAN REKREASI SELURUH INDONESIA</t>
  </si>
  <si>
    <t>No</t>
  </si>
  <si>
    <t>Jumlah Dosen Tetap</t>
  </si>
  <si>
    <t>Institusi</t>
  </si>
  <si>
    <t>STKIP Yapis Dompu</t>
  </si>
  <si>
    <t>STKIP Modern Ngawi</t>
  </si>
  <si>
    <t>Universitas Negeri Medan</t>
  </si>
  <si>
    <t>STKIP Muhammadiyah Bangka Belitung</t>
  </si>
  <si>
    <t>Universitas Subang</t>
  </si>
  <si>
    <t>Universitas Nusantara PGRI Kediri</t>
  </si>
  <si>
    <t>Universitas Nahdlatul Ulama Sunan Giri</t>
  </si>
  <si>
    <t>Sekolah Tinggi Keguruan dan Ilmu Pendidikan Citra Bakti</t>
  </si>
  <si>
    <t>STKIP PGRI Sumenep</t>
  </si>
  <si>
    <t>STKIP Pelita Pratama</t>
  </si>
  <si>
    <t>Universitas Nahdlatul Ulama Sulawesi Tenggara</t>
  </si>
  <si>
    <t>Universitas Pendidikan Indonesia</t>
  </si>
  <si>
    <t>Universitas PGRI Palangka Raya</t>
  </si>
  <si>
    <t>Universitas Cenderawasih</t>
  </si>
  <si>
    <t>Universitas Negeri Surabaya</t>
  </si>
  <si>
    <t>STKIP Situs Banten di Serang</t>
  </si>
  <si>
    <t>Universitas Negeri Manado</t>
  </si>
  <si>
    <t>Universitas Serambi Mekkah</t>
  </si>
  <si>
    <t>Universitas Syiah Kuala</t>
  </si>
  <si>
    <t>STKIP Al Islam Tunas Bangsa</t>
  </si>
  <si>
    <t>Universitas Nusa Cendana</t>
  </si>
  <si>
    <t>Universitas Negeri Makassar</t>
  </si>
  <si>
    <t>STKIP Muhammadiyah Kuningan</t>
  </si>
  <si>
    <t>Universitas Muhammadiyah Sukabumi</t>
  </si>
  <si>
    <t>Universitas Musamus Merauke</t>
  </si>
  <si>
    <t>Universitas Dharmas Indonesia</t>
  </si>
  <si>
    <t>STKIP PGRI Pacitan</t>
  </si>
  <si>
    <t>Universitas 17 Agustus 1945 Cirebon</t>
  </si>
  <si>
    <t>Universitas Bung Hatta</t>
  </si>
  <si>
    <t>Universitas Jabal Ghafur</t>
  </si>
  <si>
    <t>Universitas Muhammadiyah Luwuk Banggai</t>
  </si>
  <si>
    <t>STKIP Pamane Talino</t>
  </si>
  <si>
    <t>Sekolah Tinggi Keguruan dan Ilmu Pendidikan Pasundan</t>
  </si>
  <si>
    <t>IKIP Budi Utomo</t>
  </si>
  <si>
    <t>STKIP Sebelas April</t>
  </si>
  <si>
    <t>STKIP Paris Barantai</t>
  </si>
  <si>
    <t>Universitas Pendidikan Muhammadiyah Sorong</t>
  </si>
  <si>
    <t>STKIP Nahdlatul Ulama Indramayu</t>
  </si>
  <si>
    <t>Universitas Islam 45 Bekasi</t>
  </si>
  <si>
    <t>Universitas Negeri Malang</t>
  </si>
  <si>
    <t>Universitas Pahlawan Tuanku Tambusai</t>
  </si>
  <si>
    <t>Universitas Negeri Padang</t>
  </si>
  <si>
    <t>Universitas Islam Indragiri</t>
  </si>
  <si>
    <t>STKIP Muhammadiyah Muara Bungo</t>
  </si>
  <si>
    <t>Universitas Wahid Hasyim</t>
  </si>
  <si>
    <t>Universitas Nahdlatul Ulama Nusa Tenggara Barat</t>
  </si>
  <si>
    <t>Universitas Dehasen Bengkulu</t>
  </si>
  <si>
    <t>Universitas Nahdlatul Ulama Lampung</t>
  </si>
  <si>
    <t>IKIP PGRI Bali</t>
  </si>
  <si>
    <t>Universitas Suryakancana</t>
  </si>
  <si>
    <t>Universitas Tanjungpura</t>
  </si>
  <si>
    <t>IKIP PGRI Pontianak</t>
  </si>
  <si>
    <t>Universitas Kristen Artha Wacana</t>
  </si>
  <si>
    <t>Universitas Hamzanwadi</t>
  </si>
  <si>
    <t>Universitas Jenderal Soedirman</t>
  </si>
  <si>
    <t>Sekolah Tinggi Olahraga Dan Kesehatan Bina Guna</t>
  </si>
  <si>
    <t>STKIP YPUP Makassar</t>
  </si>
  <si>
    <t>Universitas Abulyatama</t>
  </si>
  <si>
    <t>Sekolah Tinggi Keguruan dan Ilmu Pendidikan Melawi</t>
  </si>
  <si>
    <t>STKIP Rokania</t>
  </si>
  <si>
    <t>Universitas Pattimura</t>
  </si>
  <si>
    <t>Universitas Lambung Mangkurat</t>
  </si>
  <si>
    <t>Universitas Tadulako</t>
  </si>
  <si>
    <t>STKIP Taman Siswa Bima</t>
  </si>
  <si>
    <t>STKIP PGRI Lubuk Linggau</t>
  </si>
  <si>
    <t>Sekolah Tinggi Keguruan dan Ilmu Pendidikan Bina Mutiara</t>
  </si>
  <si>
    <t>Universitas Riau</t>
  </si>
  <si>
    <t>Universitas Mulawarman</t>
  </si>
  <si>
    <t>STKIP Syekh Manshur</t>
  </si>
  <si>
    <t>STKIP Banten</t>
  </si>
  <si>
    <t>Universitas Negeri Jakarta</t>
  </si>
  <si>
    <t>Universitas Majalengka</t>
  </si>
  <si>
    <t>Universitas Islam Riau</t>
  </si>
  <si>
    <t>Universitas Bengkulu</t>
  </si>
  <si>
    <t>Universitas Karimun</t>
  </si>
  <si>
    <t>Universitas Pendidikan Ganesha</t>
  </si>
  <si>
    <t>STKIP PGRI Trenggalek</t>
  </si>
  <si>
    <t>Universitas PGRI Palembang</t>
  </si>
  <si>
    <t>Universitas PGRI Semarang</t>
  </si>
  <si>
    <t>Universitas Negeri Semarang</t>
  </si>
  <si>
    <t xml:space="preserve">Universitas Kristen Artha Wacana </t>
  </si>
  <si>
    <t>Universitas Lampung</t>
  </si>
  <si>
    <t>Universitas Sebelas Maret Surakarta</t>
  </si>
  <si>
    <t>Universitas Singaperbangsa Karawang</t>
  </si>
  <si>
    <t>Universitas Palangka Raya</t>
  </si>
  <si>
    <t>STKIP Darusalam Cilacap</t>
  </si>
  <si>
    <t>Institut Keguruan dan Teknologi Larantuka</t>
  </si>
  <si>
    <t>STKIP Subang</t>
  </si>
  <si>
    <t>Universitas Kahuripan Kediri</t>
  </si>
  <si>
    <t>Universitas Negeri Gorontalo</t>
  </si>
  <si>
    <t>Universitas Pembinaan Masyarakat Indonesia</t>
  </si>
  <si>
    <t xml:space="preserve">Universitas Persatuan Guru 1945 NTT </t>
  </si>
  <si>
    <t>Sumber Dokumen</t>
  </si>
  <si>
    <t>Jurnal</t>
  </si>
  <si>
    <t>Prosiding</t>
  </si>
  <si>
    <t>Universitas Negeri Yogyakarta</t>
  </si>
  <si>
    <t>Universitas Halu Oleo</t>
  </si>
  <si>
    <t xml:space="preserve">Universitas Hamzanwadi </t>
  </si>
  <si>
    <t>Universitas Sriwijaya</t>
  </si>
  <si>
    <t xml:space="preserve">Universitas Kristen Satya Wacana </t>
  </si>
  <si>
    <t>JUMLAH</t>
  </si>
  <si>
    <t>DATA BERDASARKAN JENIS INSTANSI</t>
  </si>
  <si>
    <t>PERGURUAN TINGGI NEGERI</t>
  </si>
  <si>
    <t>PERGURUAN TINGGI SWASTA</t>
  </si>
  <si>
    <t>NO</t>
  </si>
  <si>
    <t>JENIS PERGURUAN TINGGI</t>
  </si>
  <si>
    <t>TOTAL</t>
  </si>
  <si>
    <t>JUMLAH PUBLIKASI BERDASARKAN TAHUN</t>
  </si>
  <si>
    <t>JENIS PUBLIKASI</t>
  </si>
  <si>
    <t>TAHUN</t>
  </si>
  <si>
    <t>JURNAL INTERNASIONAL BEREPUTASI</t>
  </si>
  <si>
    <t>PROSIDING INTERNASIONAL BEREPUTASI</t>
  </si>
  <si>
    <t>JUMLAH PENULIS</t>
  </si>
  <si>
    <t>FREKUENSI</t>
  </si>
  <si>
    <t>Satu</t>
  </si>
  <si>
    <t>Dua</t>
  </si>
  <si>
    <t>Tiga</t>
  </si>
  <si>
    <t>Empat</t>
  </si>
  <si>
    <t>Lima sampai sepuluh</t>
  </si>
  <si>
    <t>Lebih dari sepuluh</t>
  </si>
  <si>
    <t>JENIS KELAMIN</t>
  </si>
  <si>
    <t>LAKI-LAKI</t>
  </si>
  <si>
    <t>PEREMPUAN</t>
  </si>
  <si>
    <t>JUMLAH PENULIS SETIAP ARTIKEL</t>
  </si>
  <si>
    <t>JUMLAH PENULIS BERDASARKAN TAHUN</t>
  </si>
  <si>
    <t>Data ini merupakan rangkuman jumlah publikasi dosen dengan homebase Penjaskesrek baik dari Perguruan Tinggi Negeri (PTN) maupun Perguruan Tinggi Swasta (PTS) yang ada di Indonesia. Data ini diambli dari database Science and Technology (SINTA) di laman http://sinta.ristekbrin.go.id pada tanggal 9 Juni 2020 pukul 02.00 WIB.
Kelebihan dari database SINTA yaitu mudah mengoleksi data dari semua penulis dari berbagai perguruan tinggi. Untuk mendapatkan data dengan mengetikkan kata kunci Pendidikan Jasmani Kesehatan dan Rekreasi pada menu Departments (Bagian dari menu Affiliation).
Kelemahan database SINTA ini salah satunya adalah data yang ada tidak semuanya up to date, tergantung pada keberkalaan author untuk mengupdate riwayat publikasi dan keberkalaan verifikator SINTA yang ada pada masing-masing instansi untuk memverifikasi. Data yang memiliki peluang untuk tidak up to date adalah jumlah author pada tiap departments dan jumlah artikel di masing-masing profil author.
Namun, setidaknya data ini dapat digunakan untuk keperluan mengevaluasi atau menganalisis produktivitas publikasi dosen dengan homebase Penjaskesrek di Indonesia selama tahun 2015-2019. data ini sekaligus sebagai data empiris untuk mengkritisi kelemahan SINTA guna melakukan perbaikan-perbaikan.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</si>
</sst>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4"/>
      <color theme="1"/>
      <name val="Bahnschrift SemiBold"/>
      <family val="2"/>
    </font>
    <font>
      <b/>
      <sz val="12"/>
      <color theme="1"/>
      <name val="Calibri"/>
      <family val="2"/>
      <scheme val="minor"/>
    </font>
    <font>
      <b/>
      <sz val="14"/>
      <color theme="1"/>
      <name val="Calibri"/>
      <family val="2"/>
      <scheme val="minor"/>
    </font>
    <font>
      <b/>
      <sz val="11"/>
      <color theme="1"/>
      <name val="Calibri"/>
      <family val="2"/>
      <scheme val="minor"/>
    </font>
    <font>
      <sz val="11"/>
      <name val="Calibri"/>
      <family val="2"/>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5">
    <xf numFmtId="0" fontId="0" fillId="0" borderId="0" xfId="0"/>
    <xf numFmtId="0" fontId="1" fillId="0" borderId="0" xfId="0" applyFont="1" applyAlignment="1">
      <alignment vertical="center"/>
    </xf>
    <xf numFmtId="0" fontId="0" fillId="0" borderId="0" xfId="0" applyAlignment="1">
      <alignment horizontal="center" vertical="center"/>
    </xf>
    <xf numFmtId="0" fontId="3" fillId="0" borderId="0" xfId="0" applyFont="1" applyAlignment="1">
      <alignment horizontal="center" vertical="center"/>
    </xf>
    <xf numFmtId="0" fontId="2" fillId="0" borderId="1" xfId="0" applyFont="1" applyBorder="1" applyAlignment="1">
      <alignment horizontal="center" vertical="center" wrapText="1"/>
    </xf>
    <xf numFmtId="0" fontId="0" fillId="0" borderId="1" xfId="0" applyFont="1" applyBorder="1" applyAlignment="1">
      <alignment horizontal="center" vertical="center"/>
    </xf>
    <xf numFmtId="0" fontId="5" fillId="0" borderId="1" xfId="0" applyFont="1" applyFill="1" applyBorder="1"/>
    <xf numFmtId="0" fontId="0" fillId="0" borderId="1" xfId="0" applyFill="1" applyBorder="1" applyAlignment="1">
      <alignment horizontal="center" vertical="center"/>
    </xf>
    <xf numFmtId="0" fontId="5" fillId="0" borderId="1" xfId="0" applyFont="1" applyBorder="1"/>
    <xf numFmtId="0" fontId="4"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xf numFmtId="0" fontId="0" fillId="0" borderId="0" xfId="0" applyBorder="1" applyAlignment="1">
      <alignment horizontal="center" vertical="center"/>
    </xf>
    <xf numFmtId="0" fontId="0" fillId="0" borderId="0" xfId="0" applyBorder="1"/>
    <xf numFmtId="0" fontId="4" fillId="0" borderId="0" xfId="0" applyFont="1" applyBorder="1" applyAlignment="1">
      <alignment horizontal="center"/>
    </xf>
    <xf numFmtId="0" fontId="4" fillId="0" borderId="0" xfId="0" applyFont="1" applyBorder="1" applyAlignment="1">
      <alignment horizontal="center" vertical="center"/>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0"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2" fillId="0" borderId="0" xfId="0" applyFont="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2" fillId="0" borderId="4" xfId="0" applyFont="1" applyBorder="1" applyAlignment="1">
      <alignment horizontal="center" vertical="center"/>
    </xf>
    <xf numFmtId="0" fontId="4" fillId="0" borderId="2" xfId="0" applyFont="1" applyBorder="1" applyAlignment="1">
      <alignment horizontal="center"/>
    </xf>
    <xf numFmtId="0" fontId="4"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image" Target="../media/image1.jpeg"/><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image" Target="../media/image2.jpeg"/><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DATA</a:t>
            </a:r>
            <a:r>
              <a:rPr lang="en-US" baseline="0"/>
              <a:t> BERDASARKAN JENIS INSTANSI</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rgbClr val="00B0F0"/>
              </a:solidFill>
              <a:ln w="19050">
                <a:solidFill>
                  <a:schemeClr val="lt1"/>
                </a:solidFill>
              </a:ln>
              <a:effectLst/>
            </c:spPr>
            <c:extLst>
              <c:ext xmlns:c16="http://schemas.microsoft.com/office/drawing/2014/chart" uri="{C3380CC4-5D6E-409C-BE32-E72D297353CC}">
                <c16:uniqueId val="{00000002-BAA9-413F-999F-F35AD65F7C89}"/>
              </c:ext>
            </c:extLst>
          </c:dPt>
          <c:dPt>
            <c:idx val="1"/>
            <c:bubble3D val="0"/>
            <c:spPr>
              <a:solidFill>
                <a:srgbClr val="FFFF00"/>
              </a:solidFill>
              <a:ln w="19050">
                <a:solidFill>
                  <a:schemeClr val="lt1"/>
                </a:solidFill>
              </a:ln>
              <a:effectLst/>
            </c:spPr>
            <c:extLst>
              <c:ext xmlns:c16="http://schemas.microsoft.com/office/drawing/2014/chart" uri="{C3380CC4-5D6E-409C-BE32-E72D297353CC}">
                <c16:uniqueId val="{00000001-BAA9-413F-999F-F35AD65F7C89}"/>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'DATA BERDASAR JENIS INSTANSI'!$B$3:$B$4</c:f>
              <c:strCache>
                <c:ptCount val="2"/>
                <c:pt idx="0">
                  <c:v>PERGURUAN TINGGI NEGERI</c:v>
                </c:pt>
                <c:pt idx="1">
                  <c:v>PERGURUAN TINGGI SWASTA</c:v>
                </c:pt>
              </c:strCache>
            </c:strRef>
          </c:cat>
          <c:val>
            <c:numRef>
              <c:f>'DATA BERDASAR JENIS INSTANSI'!$C$3:$C$4</c:f>
              <c:numCache>
                <c:formatCode>General</c:formatCode>
                <c:ptCount val="2"/>
                <c:pt idx="0">
                  <c:v>24</c:v>
                </c:pt>
                <c:pt idx="1">
                  <c:v>74</c:v>
                </c:pt>
              </c:numCache>
            </c:numRef>
          </c:val>
          <c:extLst>
            <c:ext xmlns:c16="http://schemas.microsoft.com/office/drawing/2014/chart" uri="{C3380CC4-5D6E-409C-BE32-E72D297353CC}">
              <c16:uniqueId val="{00000000-BAA9-413F-999F-F35AD65F7C89}"/>
            </c:ext>
          </c:extLst>
        </c:ser>
        <c:dLbls>
          <c:showLegendKey val="0"/>
          <c:showVal val="0"/>
          <c:showCatName val="0"/>
          <c:showSerName val="0"/>
          <c:showPercent val="0"/>
          <c:showBubbleSize val="0"/>
          <c:showLeaderLines val="0"/>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blipFill>
      <a:blip xmlns:r="http://schemas.openxmlformats.org/officeDocument/2006/relationships" r:embed="rId3"/>
      <a:tile tx="0" ty="0" sx="100000" sy="100000" flip="none" algn="tl"/>
    </a:blip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Data Jumlah Publikasi Dosen Program Studi PJKR se Indonesia pada Jurnal dan Prosiding Terindeks Scopus tahun 2015-2019</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lineChart>
        <c:grouping val="stacked"/>
        <c:varyColors val="0"/>
        <c:ser>
          <c:idx val="0"/>
          <c:order val="0"/>
          <c:tx>
            <c:strRef>
              <c:f>[1]DESKRIPSI!$E$4</c:f>
              <c:strCache>
                <c:ptCount val="1"/>
                <c:pt idx="0">
                  <c:v>Jurnal</c:v>
                </c:pt>
              </c:strCache>
            </c:strRef>
          </c:tx>
          <c:spPr>
            <a:ln w="34925" cap="rnd">
              <a:solidFill>
                <a:schemeClr val="accent1"/>
              </a:solidFill>
              <a:round/>
            </a:ln>
            <a:effectLst>
              <a:outerShdw blurRad="57150" dist="19050" dir="5400000" algn="ctr" rotWithShape="0">
                <a:srgbClr val="000000">
                  <a:alpha val="63000"/>
                </a:srgbClr>
              </a:outerShdw>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[1]DESKRIPSI!$F$3:$J$3</c:f>
              <c:numCache>
                <c:formatCode>General</c:formatCode>
                <c:ptCount val="5"/>
                <c:pt idx="0">
                  <c:v>2015</c:v>
                </c:pt>
                <c:pt idx="1">
                  <c:v>2016</c:v>
                </c:pt>
                <c:pt idx="2">
                  <c:v>2017</c:v>
                </c:pt>
                <c:pt idx="3">
                  <c:v>2018</c:v>
                </c:pt>
                <c:pt idx="4">
                  <c:v>2019</c:v>
                </c:pt>
              </c:numCache>
            </c:numRef>
          </c:cat>
          <c:val>
            <c:numRef>
              <c:f>[1]DESKRIPSI!$F$4:$J$4</c:f>
              <c:numCache>
                <c:formatCode>General</c:formatCode>
                <c:ptCount val="5"/>
                <c:pt idx="0">
                  <c:v>0</c:v>
                </c:pt>
                <c:pt idx="1">
                  <c:v>1</c:v>
                </c:pt>
                <c:pt idx="2">
                  <c:v>0</c:v>
                </c:pt>
                <c:pt idx="3">
                  <c:v>0</c:v>
                </c:pt>
                <c:pt idx="4">
                  <c:v>16</c:v>
                </c:pt>
              </c:numCache>
            </c:numRef>
          </c:val>
          <c:smooth val="0"/>
          <c:extLst>
            <c:ext xmlns:c16="http://schemas.microsoft.com/office/drawing/2014/chart" uri="{C3380CC4-5D6E-409C-BE32-E72D297353CC}">
              <c16:uniqueId val="{00000000-B6A5-428B-83D4-1E9DBA1274DC}"/>
            </c:ext>
          </c:extLst>
        </c:ser>
        <c:ser>
          <c:idx val="1"/>
          <c:order val="1"/>
          <c:tx>
            <c:strRef>
              <c:f>[1]DESKRIPSI!$E$5</c:f>
              <c:strCache>
                <c:ptCount val="1"/>
                <c:pt idx="0">
                  <c:v>Prosiding</c:v>
                </c:pt>
              </c:strCache>
            </c:strRef>
          </c:tx>
          <c:spPr>
            <a:ln w="34925" cap="rnd">
              <a:solidFill>
                <a:schemeClr val="accent2"/>
              </a:solidFill>
              <a:round/>
            </a:ln>
            <a:effectLst>
              <a:outerShdw blurRad="57150" dist="19050" dir="5400000" algn="ctr" rotWithShape="0">
                <a:srgbClr val="000000">
                  <a:alpha val="63000"/>
                </a:srgbClr>
              </a:outerShdw>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[1]DESKRIPSI!$F$3:$J$3</c:f>
              <c:numCache>
                <c:formatCode>General</c:formatCode>
                <c:ptCount val="5"/>
                <c:pt idx="0">
                  <c:v>2015</c:v>
                </c:pt>
                <c:pt idx="1">
                  <c:v>2016</c:v>
                </c:pt>
                <c:pt idx="2">
                  <c:v>2017</c:v>
                </c:pt>
                <c:pt idx="3">
                  <c:v>2018</c:v>
                </c:pt>
                <c:pt idx="4">
                  <c:v>2019</c:v>
                </c:pt>
              </c:numCache>
            </c:numRef>
          </c:cat>
          <c:val>
            <c:numRef>
              <c:f>[1]DESKRIPSI!$F$5:$J$5</c:f>
              <c:numCache>
                <c:formatCode>General</c:formatCode>
                <c:ptCount val="5"/>
                <c:pt idx="0">
                  <c:v>0</c:v>
                </c:pt>
                <c:pt idx="1">
                  <c:v>1</c:v>
                </c:pt>
                <c:pt idx="2">
                  <c:v>11</c:v>
                </c:pt>
                <c:pt idx="3">
                  <c:v>3</c:v>
                </c:pt>
                <c:pt idx="4">
                  <c:v>3</c:v>
                </c:pt>
              </c:numCache>
            </c:numRef>
          </c:val>
          <c:smooth val="0"/>
          <c:extLst>
            <c:ext xmlns:c16="http://schemas.microsoft.com/office/drawing/2014/chart" uri="{C3380CC4-5D6E-409C-BE32-E72D297353CC}">
              <c16:uniqueId val="{00000001-B6A5-428B-83D4-1E9DBA1274DC}"/>
            </c:ext>
          </c:extLst>
        </c:ser>
        <c:dLbls>
          <c:showLegendKey val="0"/>
          <c:showVal val="0"/>
          <c:showCatName val="0"/>
          <c:showSerName val="0"/>
          <c:showPercent val="0"/>
          <c:showBubbleSize val="0"/>
        </c:dLbls>
        <c:smooth val="0"/>
        <c:axId val="523768095"/>
        <c:axId val="1"/>
      </c:lineChart>
      <c:catAx>
        <c:axId val="523768095"/>
        <c:scaling>
          <c:orientation val="minMax"/>
        </c:scaling>
        <c:delete val="0"/>
        <c:axPos val="b"/>
        <c:title>
          <c:tx>
            <c:rich>
              <a:bodyPr rot="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en-US"/>
                  <a:t>Data diambil dari SINTA dengan kata kunci "Pendidikan Jasmani Kesehatan dan Rekreasi pada menu Department" per tanggal 9 Juni 2020</a:t>
                </a:r>
              </a:p>
            </c:rich>
          </c:tx>
          <c:layout>
            <c:manualLayout>
              <c:xMode val="edge"/>
              <c:yMode val="edge"/>
              <c:x val="2.54838145231846E-2"/>
              <c:y val="0.83032696069567502"/>
            </c:manualLayout>
          </c:layout>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lt1">
                <a:lumMod val="95000"/>
                <a:alpha val="10000"/>
              </a:schemeClr>
            </a:solidFill>
            <a:round/>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en-US"/>
                  <a:t>Jumlah Dokumen</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237680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zero"/>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Jumlah Penulis dalam Setiap Artikel</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lineChart>
        <c:grouping val="standard"/>
        <c:varyColors val="0"/>
        <c:ser>
          <c:idx val="0"/>
          <c:order val="0"/>
          <c:spPr>
            <a:ln w="34925" cap="rnd">
              <a:solidFill>
                <a:schemeClr val="accent1"/>
              </a:solidFill>
              <a:round/>
            </a:ln>
            <a:effectLst>
              <a:outerShdw blurRad="57150" dist="19050" dir="5400000" algn="ctr" rotWithShape="0">
                <a:srgbClr val="000000">
                  <a:alpha val="63000"/>
                </a:srgbClr>
              </a:outerShdw>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[1]DESKRIPSI!$B$20:$B$25</c:f>
              <c:strCache>
                <c:ptCount val="6"/>
                <c:pt idx="0">
                  <c:v>Satu</c:v>
                </c:pt>
                <c:pt idx="1">
                  <c:v>Dua</c:v>
                </c:pt>
                <c:pt idx="2">
                  <c:v>Tiga</c:v>
                </c:pt>
                <c:pt idx="3">
                  <c:v>Empat</c:v>
                </c:pt>
                <c:pt idx="4">
                  <c:v>Lima sampai sepuluh</c:v>
                </c:pt>
                <c:pt idx="5">
                  <c:v>Lebih dari sepuluh</c:v>
                </c:pt>
              </c:strCache>
            </c:strRef>
          </c:cat>
          <c:val>
            <c:numRef>
              <c:f>[1]DESKRIPSI!$C$20:$C$25</c:f>
              <c:numCache>
                <c:formatCode>General</c:formatCode>
                <c:ptCount val="6"/>
                <c:pt idx="0">
                  <c:v>4</c:v>
                </c:pt>
                <c:pt idx="1">
                  <c:v>3</c:v>
                </c:pt>
                <c:pt idx="2">
                  <c:v>12</c:v>
                </c:pt>
                <c:pt idx="3">
                  <c:v>11</c:v>
                </c:pt>
                <c:pt idx="4">
                  <c:v>5</c:v>
                </c:pt>
                <c:pt idx="5">
                  <c:v>0</c:v>
                </c:pt>
              </c:numCache>
            </c:numRef>
          </c:val>
          <c:smooth val="0"/>
          <c:extLst>
            <c:ext xmlns:c16="http://schemas.microsoft.com/office/drawing/2014/chart" uri="{C3380CC4-5D6E-409C-BE32-E72D297353CC}">
              <c16:uniqueId val="{00000000-AB81-4383-9097-64D69FE1E04D}"/>
            </c:ext>
          </c:extLst>
        </c:ser>
        <c:dLbls>
          <c:dLblPos val="ctr"/>
          <c:showLegendKey val="0"/>
          <c:showVal val="1"/>
          <c:showCatName val="0"/>
          <c:showSerName val="0"/>
          <c:showPercent val="0"/>
          <c:showBubbleSize val="0"/>
        </c:dLbls>
        <c:smooth val="0"/>
        <c:axId val="526441791"/>
        <c:axId val="526437631"/>
      </c:lineChart>
      <c:catAx>
        <c:axId val="526441791"/>
        <c:scaling>
          <c:orientation val="minMax"/>
        </c:scaling>
        <c:delete val="0"/>
        <c:axPos val="b"/>
        <c:numFmt formatCode="General" sourceLinked="1"/>
        <c:majorTickMark val="none"/>
        <c:minorTickMark val="none"/>
        <c:tickLblPos val="nextTo"/>
        <c:spPr>
          <a:noFill/>
          <a:ln w="9525" cap="flat" cmpd="sng" algn="ctr">
            <a:solidFill>
              <a:schemeClr val="lt1">
                <a:lumMod val="95000"/>
                <a:alpha val="10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26437631"/>
        <c:crosses val="autoZero"/>
        <c:auto val="1"/>
        <c:lblAlgn val="ctr"/>
        <c:lblOffset val="100"/>
        <c:noMultiLvlLbl val="0"/>
      </c:catAx>
      <c:valAx>
        <c:axId val="526437631"/>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26441791"/>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solidFill>
                  <a:sysClr val="windowText" lastClr="000000"/>
                </a:solidFill>
              </a:rPr>
              <a:t>JUMLAH PENULIS BERDASARKAN JENIS KELAMIN</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solidFill>
                <a:srgbClr val="00B0F0"/>
              </a:solidFill>
              <a:ln w="19050">
                <a:solidFill>
                  <a:schemeClr val="lt1"/>
                </a:solidFill>
              </a:ln>
              <a:effectLst/>
            </c:spPr>
            <c:extLst>
              <c:ext xmlns:c16="http://schemas.microsoft.com/office/drawing/2014/chart" uri="{C3380CC4-5D6E-409C-BE32-E72D297353CC}">
                <c16:uniqueId val="{00000001-5969-45B7-AED3-D9413B3A6819}"/>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2-5969-45B7-AED3-D9413B3A6819}"/>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'PENULIS BERDASAR GENDER'!$B$3:$B$4</c:f>
              <c:strCache>
                <c:ptCount val="2"/>
                <c:pt idx="0">
                  <c:v>LAKI-LAKI</c:v>
                </c:pt>
                <c:pt idx="1">
                  <c:v>PEREMPUAN</c:v>
                </c:pt>
              </c:strCache>
            </c:strRef>
          </c:cat>
          <c:val>
            <c:numRef>
              <c:f>'PENULIS BERDASAR GENDER'!$C$3:$C$4</c:f>
              <c:numCache>
                <c:formatCode>General</c:formatCode>
                <c:ptCount val="2"/>
                <c:pt idx="0">
                  <c:v>91</c:v>
                </c:pt>
                <c:pt idx="1">
                  <c:v>34</c:v>
                </c:pt>
              </c:numCache>
            </c:numRef>
          </c:val>
          <c:extLst>
            <c:ext xmlns:c16="http://schemas.microsoft.com/office/drawing/2014/chart" uri="{C3380CC4-5D6E-409C-BE32-E72D297353CC}">
              <c16:uniqueId val="{00000000-5969-45B7-AED3-D9413B3A6819}"/>
            </c:ext>
          </c:extLst>
        </c:ser>
        <c:dLbls>
          <c:showLegendKey val="0"/>
          <c:showVal val="0"/>
          <c:showCatName val="0"/>
          <c:showSerName val="0"/>
          <c:showPercent val="0"/>
          <c:showBubbleSize val="0"/>
          <c:showLeaderLines val="0"/>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blipFill>
      <a:blip xmlns:r="http://schemas.openxmlformats.org/officeDocument/2006/relationships" r:embed="rId3"/>
      <a:tile tx="0" ty="0" sx="100000" sy="100000" flip="none" algn="tl"/>
    </a:blip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33">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9525" cap="flat" cmpd="sng" algn="ctr">
        <a:solidFill>
          <a:schemeClr val="lt1">
            <a:lumMod val="95000"/>
            <a:alpha val="10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33">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9525" cap="flat" cmpd="sng" algn="ctr">
        <a:solidFill>
          <a:schemeClr val="lt1">
            <a:lumMod val="95000"/>
            <a:alpha val="10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76200</xdr:colOff>
      <xdr:row>3</xdr:row>
      <xdr:rowOff>152400</xdr:rowOff>
    </xdr:from>
    <xdr:to>
      <xdr:col>11</xdr:col>
      <xdr:colOff>381000</xdr:colOff>
      <xdr:row>18</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19050</xdr:colOff>
      <xdr:row>0</xdr:row>
      <xdr:rowOff>190500</xdr:rowOff>
    </xdr:from>
    <xdr:to>
      <xdr:col>15</xdr:col>
      <xdr:colOff>323850</xdr:colOff>
      <xdr:row>24</xdr:row>
      <xdr:rowOff>152400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552450</xdr:colOff>
      <xdr:row>0</xdr:row>
      <xdr:rowOff>190500</xdr:rowOff>
    </xdr:from>
    <xdr:to>
      <xdr:col>12</xdr:col>
      <xdr:colOff>247650</xdr:colOff>
      <xdr:row>20</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438150</xdr:colOff>
      <xdr:row>3</xdr:row>
      <xdr:rowOff>152400</xdr:rowOff>
    </xdr:from>
    <xdr:to>
      <xdr:col>12</xdr:col>
      <xdr:colOff>133350</xdr:colOff>
      <xdr:row>18</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ook1%20(Autosav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ESKRIPSI"/>
      <sheetName val="UPI"/>
      <sheetName val="UNP"/>
      <sheetName val="UNESA"/>
      <sheetName val="UNY"/>
      <sheetName val="UNIV NEGERI MANADO"/>
      <sheetName val="STKIP Pasundan"/>
      <sheetName val="UNJ"/>
      <sheetName val="MAJALENGKA"/>
      <sheetName val="UNM"/>
      <sheetName val="UNSOED"/>
      <sheetName val="UNCEN"/>
      <sheetName val="Univ Nusa Cendana"/>
      <sheetName val="Univ Suryakencana"/>
      <sheetName val="Universitas Nahdlatul Ulama NTB"/>
      <sheetName val="Universitas Lampung"/>
      <sheetName val="Universitas Islam 45 Bekasi"/>
    </sheetNames>
    <sheetDataSet>
      <sheetData sheetId="0"/>
      <sheetData sheetId="1">
        <row r="3">
          <cell r="F3">
            <v>2015</v>
          </cell>
          <cell r="G3">
            <v>2016</v>
          </cell>
          <cell r="H3">
            <v>2017</v>
          </cell>
          <cell r="I3">
            <v>2018</v>
          </cell>
          <cell r="J3">
            <v>2019</v>
          </cell>
        </row>
        <row r="4">
          <cell r="E4" t="str">
            <v>Jurnal</v>
          </cell>
          <cell r="F4">
            <v>0</v>
          </cell>
          <cell r="G4">
            <v>1</v>
          </cell>
          <cell r="H4">
            <v>0</v>
          </cell>
          <cell r="I4">
            <v>0</v>
          </cell>
          <cell r="J4">
            <v>16</v>
          </cell>
        </row>
        <row r="5">
          <cell r="E5" t="str">
            <v>Prosiding</v>
          </cell>
          <cell r="F5">
            <v>0</v>
          </cell>
          <cell r="G5">
            <v>1</v>
          </cell>
          <cell r="H5">
            <v>11</v>
          </cell>
          <cell r="I5">
            <v>3</v>
          </cell>
          <cell r="J5">
            <v>3</v>
          </cell>
        </row>
        <row r="20">
          <cell r="B20" t="str">
            <v>Satu</v>
          </cell>
          <cell r="C20">
            <v>4</v>
          </cell>
        </row>
        <row r="21">
          <cell r="B21" t="str">
            <v>Dua</v>
          </cell>
          <cell r="C21">
            <v>3</v>
          </cell>
        </row>
        <row r="22">
          <cell r="B22" t="str">
            <v>Tiga</v>
          </cell>
          <cell r="C22">
            <v>12</v>
          </cell>
        </row>
        <row r="23">
          <cell r="B23" t="str">
            <v>Empat</v>
          </cell>
          <cell r="C23">
            <v>11</v>
          </cell>
        </row>
        <row r="24">
          <cell r="B24" t="str">
            <v>Lima sampai sepuluh</v>
          </cell>
          <cell r="C24">
            <v>5</v>
          </cell>
        </row>
        <row r="25">
          <cell r="B25" t="str">
            <v>Lebih dari sepuluh</v>
          </cell>
          <cell r="C25">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7"/>
  <sheetViews>
    <sheetView tabSelected="1" workbookViewId="0">
      <selection activeCell="H3" sqref="H3:O25"/>
    </sheetView>
  </sheetViews>
  <sheetFormatPr defaultRowHeight="15" x14ac:dyDescent="0.25"/>
  <cols>
    <col min="1" max="1" width="4.28515625" customWidth="1"/>
    <col min="2" max="2" width="54.140625" bestFit="1" customWidth="1"/>
    <col min="3" max="3" width="15.85546875" customWidth="1"/>
    <col min="4" max="4" width="12" customWidth="1"/>
    <col min="5" max="5" width="14.85546875" customWidth="1"/>
  </cols>
  <sheetData>
    <row r="1" spans="1:15" ht="18" x14ac:dyDescent="0.25">
      <c r="A1" s="1" t="s">
        <v>0</v>
      </c>
      <c r="B1" s="1"/>
      <c r="C1" s="1"/>
      <c r="D1" s="1"/>
      <c r="E1" s="1"/>
      <c r="F1" s="1"/>
      <c r="G1" s="1"/>
      <c r="H1" s="1"/>
      <c r="I1" s="1"/>
    </row>
    <row r="2" spans="1:15" ht="15.75" thickBot="1" x14ac:dyDescent="0.3"/>
    <row r="3" spans="1:15" ht="36" customHeight="1" x14ac:dyDescent="0.25">
      <c r="A3" s="27" t="s">
        <v>1</v>
      </c>
      <c r="B3" s="27" t="s">
        <v>3</v>
      </c>
      <c r="C3" s="26" t="s">
        <v>2</v>
      </c>
      <c r="D3" s="26" t="s">
        <v>96</v>
      </c>
      <c r="E3" s="26"/>
      <c r="F3" s="3"/>
      <c r="G3" s="2"/>
      <c r="H3" s="17" t="s">
        <v>129</v>
      </c>
      <c r="I3" s="18"/>
      <c r="J3" s="18"/>
      <c r="K3" s="18"/>
      <c r="L3" s="18"/>
      <c r="M3" s="18"/>
      <c r="N3" s="18"/>
      <c r="O3" s="19"/>
    </row>
    <row r="4" spans="1:15" ht="19.5" customHeight="1" x14ac:dyDescent="0.25">
      <c r="A4" s="27"/>
      <c r="B4" s="27"/>
      <c r="C4" s="26"/>
      <c r="D4" s="4" t="s">
        <v>97</v>
      </c>
      <c r="E4" s="4" t="s">
        <v>98</v>
      </c>
      <c r="F4" s="3"/>
      <c r="G4" s="2"/>
      <c r="H4" s="20"/>
      <c r="I4" s="21"/>
      <c r="J4" s="21"/>
      <c r="K4" s="21"/>
      <c r="L4" s="21"/>
      <c r="M4" s="21"/>
      <c r="N4" s="21"/>
      <c r="O4" s="22"/>
    </row>
    <row r="5" spans="1:15" x14ac:dyDescent="0.25">
      <c r="A5" s="5">
        <v>1</v>
      </c>
      <c r="B5" s="6" t="s">
        <v>4</v>
      </c>
      <c r="C5" s="7">
        <v>2</v>
      </c>
      <c r="D5" s="7">
        <v>0</v>
      </c>
      <c r="E5" s="7">
        <v>0</v>
      </c>
      <c r="H5" s="20"/>
      <c r="I5" s="21"/>
      <c r="J5" s="21"/>
      <c r="K5" s="21"/>
      <c r="L5" s="21"/>
      <c r="M5" s="21"/>
      <c r="N5" s="21"/>
      <c r="O5" s="22"/>
    </row>
    <row r="6" spans="1:15" x14ac:dyDescent="0.25">
      <c r="A6" s="5">
        <v>2</v>
      </c>
      <c r="B6" s="6" t="s">
        <v>5</v>
      </c>
      <c r="C6" s="7">
        <v>5</v>
      </c>
      <c r="D6" s="7">
        <v>0</v>
      </c>
      <c r="E6" s="7">
        <v>0</v>
      </c>
      <c r="H6" s="20"/>
      <c r="I6" s="21"/>
      <c r="J6" s="21"/>
      <c r="K6" s="21"/>
      <c r="L6" s="21"/>
      <c r="M6" s="21"/>
      <c r="N6" s="21"/>
      <c r="O6" s="22"/>
    </row>
    <row r="7" spans="1:15" x14ac:dyDescent="0.25">
      <c r="A7" s="5">
        <v>3</v>
      </c>
      <c r="B7" s="6" t="s">
        <v>6</v>
      </c>
      <c r="C7" s="7">
        <v>24</v>
      </c>
      <c r="D7" s="7">
        <v>0</v>
      </c>
      <c r="E7" s="7">
        <v>0</v>
      </c>
      <c r="H7" s="20"/>
      <c r="I7" s="21"/>
      <c r="J7" s="21"/>
      <c r="K7" s="21"/>
      <c r="L7" s="21"/>
      <c r="M7" s="21"/>
      <c r="N7" s="21"/>
      <c r="O7" s="22"/>
    </row>
    <row r="8" spans="1:15" x14ac:dyDescent="0.25">
      <c r="A8" s="5">
        <v>4</v>
      </c>
      <c r="B8" s="6" t="s">
        <v>7</v>
      </c>
      <c r="C8" s="7">
        <v>10</v>
      </c>
      <c r="D8" s="7">
        <v>0</v>
      </c>
      <c r="E8" s="7">
        <v>0</v>
      </c>
      <c r="H8" s="20"/>
      <c r="I8" s="21"/>
      <c r="J8" s="21"/>
      <c r="K8" s="21"/>
      <c r="L8" s="21"/>
      <c r="M8" s="21"/>
      <c r="N8" s="21"/>
      <c r="O8" s="22"/>
    </row>
    <row r="9" spans="1:15" x14ac:dyDescent="0.25">
      <c r="A9" s="5">
        <v>5</v>
      </c>
      <c r="B9" s="6" t="s">
        <v>8</v>
      </c>
      <c r="C9" s="7">
        <v>4</v>
      </c>
      <c r="D9" s="7">
        <v>0</v>
      </c>
      <c r="E9" s="7">
        <v>0</v>
      </c>
      <c r="H9" s="20"/>
      <c r="I9" s="21"/>
      <c r="J9" s="21"/>
      <c r="K9" s="21"/>
      <c r="L9" s="21"/>
      <c r="M9" s="21"/>
      <c r="N9" s="21"/>
      <c r="O9" s="22"/>
    </row>
    <row r="10" spans="1:15" x14ac:dyDescent="0.25">
      <c r="A10" s="5">
        <v>6</v>
      </c>
      <c r="B10" s="6" t="s">
        <v>9</v>
      </c>
      <c r="C10" s="7">
        <v>20</v>
      </c>
      <c r="D10" s="7">
        <v>0</v>
      </c>
      <c r="E10" s="7">
        <v>0</v>
      </c>
      <c r="H10" s="20"/>
      <c r="I10" s="21"/>
      <c r="J10" s="21"/>
      <c r="K10" s="21"/>
      <c r="L10" s="21"/>
      <c r="M10" s="21"/>
      <c r="N10" s="21"/>
      <c r="O10" s="22"/>
    </row>
    <row r="11" spans="1:15" x14ac:dyDescent="0.25">
      <c r="A11" s="5">
        <v>7</v>
      </c>
      <c r="B11" s="6" t="s">
        <v>10</v>
      </c>
      <c r="C11" s="7">
        <v>5</v>
      </c>
      <c r="D11" s="7">
        <v>0</v>
      </c>
      <c r="E11" s="7">
        <v>0</v>
      </c>
      <c r="H11" s="20"/>
      <c r="I11" s="21"/>
      <c r="J11" s="21"/>
      <c r="K11" s="21"/>
      <c r="L11" s="21"/>
      <c r="M11" s="21"/>
      <c r="N11" s="21"/>
      <c r="O11" s="22"/>
    </row>
    <row r="12" spans="1:15" x14ac:dyDescent="0.25">
      <c r="A12" s="5">
        <v>8</v>
      </c>
      <c r="B12" s="6" t="s">
        <v>11</v>
      </c>
      <c r="C12" s="7">
        <v>6</v>
      </c>
      <c r="D12" s="7">
        <v>0</v>
      </c>
      <c r="E12" s="7">
        <v>0</v>
      </c>
      <c r="H12" s="20"/>
      <c r="I12" s="21"/>
      <c r="J12" s="21"/>
      <c r="K12" s="21"/>
      <c r="L12" s="21"/>
      <c r="M12" s="21"/>
      <c r="N12" s="21"/>
      <c r="O12" s="22"/>
    </row>
    <row r="13" spans="1:15" x14ac:dyDescent="0.25">
      <c r="A13" s="5">
        <v>9</v>
      </c>
      <c r="B13" s="6" t="s">
        <v>12</v>
      </c>
      <c r="C13" s="7">
        <v>11</v>
      </c>
      <c r="D13" s="7">
        <v>0</v>
      </c>
      <c r="E13" s="7">
        <v>0</v>
      </c>
      <c r="H13" s="20"/>
      <c r="I13" s="21"/>
      <c r="J13" s="21"/>
      <c r="K13" s="21"/>
      <c r="L13" s="21"/>
      <c r="M13" s="21"/>
      <c r="N13" s="21"/>
      <c r="O13" s="22"/>
    </row>
    <row r="14" spans="1:15" x14ac:dyDescent="0.25">
      <c r="A14" s="5">
        <v>10</v>
      </c>
      <c r="B14" s="6" t="s">
        <v>13</v>
      </c>
      <c r="C14" s="7">
        <v>2</v>
      </c>
      <c r="D14" s="7">
        <v>0</v>
      </c>
      <c r="E14" s="7">
        <v>0</v>
      </c>
      <c r="H14" s="20"/>
      <c r="I14" s="21"/>
      <c r="J14" s="21"/>
      <c r="K14" s="21"/>
      <c r="L14" s="21"/>
      <c r="M14" s="21"/>
      <c r="N14" s="21"/>
      <c r="O14" s="22"/>
    </row>
    <row r="15" spans="1:15" x14ac:dyDescent="0.25">
      <c r="A15" s="5">
        <v>11</v>
      </c>
      <c r="B15" s="6" t="s">
        <v>14</v>
      </c>
      <c r="C15" s="7">
        <v>1</v>
      </c>
      <c r="D15" s="7">
        <v>0</v>
      </c>
      <c r="E15" s="7">
        <v>0</v>
      </c>
      <c r="H15" s="20"/>
      <c r="I15" s="21"/>
      <c r="J15" s="21"/>
      <c r="K15" s="21"/>
      <c r="L15" s="21"/>
      <c r="M15" s="21"/>
      <c r="N15" s="21"/>
      <c r="O15" s="22"/>
    </row>
    <row r="16" spans="1:15" x14ac:dyDescent="0.25">
      <c r="A16" s="5">
        <v>12</v>
      </c>
      <c r="B16" s="6" t="s">
        <v>15</v>
      </c>
      <c r="C16" s="7">
        <v>17</v>
      </c>
      <c r="D16" s="7">
        <v>0</v>
      </c>
      <c r="E16" s="7">
        <v>5</v>
      </c>
      <c r="H16" s="20"/>
      <c r="I16" s="21"/>
      <c r="J16" s="21"/>
      <c r="K16" s="21"/>
      <c r="L16" s="21"/>
      <c r="M16" s="21"/>
      <c r="N16" s="21"/>
      <c r="O16" s="22"/>
    </row>
    <row r="17" spans="1:15" x14ac:dyDescent="0.25">
      <c r="A17" s="5">
        <v>13</v>
      </c>
      <c r="B17" s="6" t="s">
        <v>16</v>
      </c>
      <c r="C17" s="7">
        <v>3</v>
      </c>
      <c r="D17" s="7">
        <v>0</v>
      </c>
      <c r="E17" s="7">
        <v>0</v>
      </c>
      <c r="H17" s="20"/>
      <c r="I17" s="21"/>
      <c r="J17" s="21"/>
      <c r="K17" s="21"/>
      <c r="L17" s="21"/>
      <c r="M17" s="21"/>
      <c r="N17" s="21"/>
      <c r="O17" s="22"/>
    </row>
    <row r="18" spans="1:15" x14ac:dyDescent="0.25">
      <c r="A18" s="5">
        <v>14</v>
      </c>
      <c r="B18" s="6" t="s">
        <v>17</v>
      </c>
      <c r="C18" s="7">
        <v>3</v>
      </c>
      <c r="D18" s="7">
        <v>0</v>
      </c>
      <c r="E18" s="7">
        <v>1</v>
      </c>
      <c r="H18" s="20"/>
      <c r="I18" s="21"/>
      <c r="J18" s="21"/>
      <c r="K18" s="21"/>
      <c r="L18" s="21"/>
      <c r="M18" s="21"/>
      <c r="N18" s="21"/>
      <c r="O18" s="22"/>
    </row>
    <row r="19" spans="1:15" x14ac:dyDescent="0.25">
      <c r="A19" s="5">
        <v>15</v>
      </c>
      <c r="B19" s="6" t="s">
        <v>18</v>
      </c>
      <c r="C19" s="7">
        <v>29</v>
      </c>
      <c r="D19" s="7">
        <v>2</v>
      </c>
      <c r="E19" s="7">
        <v>2</v>
      </c>
      <c r="H19" s="20"/>
      <c r="I19" s="21"/>
      <c r="J19" s="21"/>
      <c r="K19" s="21"/>
      <c r="L19" s="21"/>
      <c r="M19" s="21"/>
      <c r="N19" s="21"/>
      <c r="O19" s="22"/>
    </row>
    <row r="20" spans="1:15" x14ac:dyDescent="0.25">
      <c r="A20" s="5">
        <v>16</v>
      </c>
      <c r="B20" s="6" t="s">
        <v>19</v>
      </c>
      <c r="C20" s="7">
        <v>1</v>
      </c>
      <c r="D20" s="7">
        <v>0</v>
      </c>
      <c r="E20" s="7">
        <v>0</v>
      </c>
      <c r="H20" s="20"/>
      <c r="I20" s="21"/>
      <c r="J20" s="21"/>
      <c r="K20" s="21"/>
      <c r="L20" s="21"/>
      <c r="M20" s="21"/>
      <c r="N20" s="21"/>
      <c r="O20" s="22"/>
    </row>
    <row r="21" spans="1:15" x14ac:dyDescent="0.25">
      <c r="A21" s="5">
        <v>17</v>
      </c>
      <c r="B21" s="6" t="s">
        <v>20</v>
      </c>
      <c r="C21" s="7">
        <v>16</v>
      </c>
      <c r="D21" s="7">
        <v>0</v>
      </c>
      <c r="E21" s="7">
        <v>1</v>
      </c>
      <c r="H21" s="20"/>
      <c r="I21" s="21"/>
      <c r="J21" s="21"/>
      <c r="K21" s="21"/>
      <c r="L21" s="21"/>
      <c r="M21" s="21"/>
      <c r="N21" s="21"/>
      <c r="O21" s="22"/>
    </row>
    <row r="22" spans="1:15" x14ac:dyDescent="0.25">
      <c r="A22" s="5">
        <v>18</v>
      </c>
      <c r="B22" s="6" t="s">
        <v>21</v>
      </c>
      <c r="C22" s="7">
        <v>3</v>
      </c>
      <c r="D22" s="7">
        <v>0</v>
      </c>
      <c r="E22" s="7">
        <v>0</v>
      </c>
      <c r="H22" s="20"/>
      <c r="I22" s="21"/>
      <c r="J22" s="21"/>
      <c r="K22" s="21"/>
      <c r="L22" s="21"/>
      <c r="M22" s="21"/>
      <c r="N22" s="21"/>
      <c r="O22" s="22"/>
    </row>
    <row r="23" spans="1:15" x14ac:dyDescent="0.25">
      <c r="A23" s="5">
        <v>19</v>
      </c>
      <c r="B23" s="6" t="s">
        <v>22</v>
      </c>
      <c r="C23" s="7">
        <v>16</v>
      </c>
      <c r="D23" s="7">
        <v>0</v>
      </c>
      <c r="E23" s="7">
        <v>0</v>
      </c>
      <c r="H23" s="20"/>
      <c r="I23" s="21"/>
      <c r="J23" s="21"/>
      <c r="K23" s="21"/>
      <c r="L23" s="21"/>
      <c r="M23" s="21"/>
      <c r="N23" s="21"/>
      <c r="O23" s="22"/>
    </row>
    <row r="24" spans="1:15" x14ac:dyDescent="0.25">
      <c r="A24" s="5">
        <v>20</v>
      </c>
      <c r="B24" s="6" t="s">
        <v>23</v>
      </c>
      <c r="C24" s="7">
        <v>3</v>
      </c>
      <c r="D24" s="7">
        <v>0</v>
      </c>
      <c r="E24" s="7">
        <v>0</v>
      </c>
      <c r="H24" s="20"/>
      <c r="I24" s="21"/>
      <c r="J24" s="21"/>
      <c r="K24" s="21"/>
      <c r="L24" s="21"/>
      <c r="M24" s="21"/>
      <c r="N24" s="21"/>
      <c r="O24" s="22"/>
    </row>
    <row r="25" spans="1:15" ht="15.75" thickBot="1" x14ac:dyDescent="0.3">
      <c r="A25" s="5">
        <v>21</v>
      </c>
      <c r="B25" s="6" t="s">
        <v>24</v>
      </c>
      <c r="C25" s="7">
        <v>3</v>
      </c>
      <c r="D25" s="7">
        <v>2</v>
      </c>
      <c r="E25" s="7">
        <v>0</v>
      </c>
      <c r="H25" s="23"/>
      <c r="I25" s="24"/>
      <c r="J25" s="24"/>
      <c r="K25" s="24"/>
      <c r="L25" s="24"/>
      <c r="M25" s="24"/>
      <c r="N25" s="24"/>
      <c r="O25" s="25"/>
    </row>
    <row r="26" spans="1:15" x14ac:dyDescent="0.25">
      <c r="A26" s="5">
        <v>22</v>
      </c>
      <c r="B26" s="6" t="s">
        <v>25</v>
      </c>
      <c r="C26" s="7">
        <v>18</v>
      </c>
      <c r="D26" s="7">
        <v>1</v>
      </c>
      <c r="E26" s="7">
        <v>1</v>
      </c>
    </row>
    <row r="27" spans="1:15" x14ac:dyDescent="0.25">
      <c r="A27" s="5">
        <v>23</v>
      </c>
      <c r="B27" s="6" t="s">
        <v>26</v>
      </c>
      <c r="C27" s="7">
        <v>14</v>
      </c>
      <c r="D27" s="7">
        <v>0</v>
      </c>
      <c r="E27" s="7">
        <v>0</v>
      </c>
    </row>
    <row r="28" spans="1:15" x14ac:dyDescent="0.25">
      <c r="A28" s="5">
        <v>24</v>
      </c>
      <c r="B28" s="6" t="s">
        <v>27</v>
      </c>
      <c r="C28" s="7">
        <v>5</v>
      </c>
      <c r="D28" s="7">
        <v>0</v>
      </c>
      <c r="E28" s="7">
        <v>0</v>
      </c>
    </row>
    <row r="29" spans="1:15" x14ac:dyDescent="0.25">
      <c r="A29" s="5">
        <v>25</v>
      </c>
      <c r="B29" s="6" t="s">
        <v>28</v>
      </c>
      <c r="C29" s="7">
        <v>12</v>
      </c>
      <c r="D29" s="7">
        <v>0</v>
      </c>
      <c r="E29" s="7">
        <v>0</v>
      </c>
    </row>
    <row r="30" spans="1:15" x14ac:dyDescent="0.25">
      <c r="A30" s="5">
        <v>26</v>
      </c>
      <c r="B30" s="6" t="s">
        <v>29</v>
      </c>
      <c r="C30" s="7">
        <v>3</v>
      </c>
      <c r="D30" s="7">
        <v>0</v>
      </c>
      <c r="E30" s="7">
        <v>0</v>
      </c>
    </row>
    <row r="31" spans="1:15" x14ac:dyDescent="0.25">
      <c r="A31" s="5">
        <v>27</v>
      </c>
      <c r="B31" s="6" t="s">
        <v>30</v>
      </c>
      <c r="C31" s="7">
        <v>2</v>
      </c>
      <c r="D31" s="7">
        <v>0</v>
      </c>
      <c r="E31" s="7">
        <v>0</v>
      </c>
    </row>
    <row r="32" spans="1:15" x14ac:dyDescent="0.25">
      <c r="A32" s="5">
        <v>28</v>
      </c>
      <c r="B32" s="6" t="s">
        <v>31</v>
      </c>
      <c r="C32" s="7">
        <v>4</v>
      </c>
      <c r="D32" s="7">
        <v>0</v>
      </c>
      <c r="E32" s="7">
        <v>0</v>
      </c>
    </row>
    <row r="33" spans="1:5" x14ac:dyDescent="0.25">
      <c r="A33" s="5">
        <v>29</v>
      </c>
      <c r="B33" s="6" t="s">
        <v>32</v>
      </c>
      <c r="C33" s="7">
        <v>5</v>
      </c>
      <c r="D33" s="7">
        <v>0</v>
      </c>
      <c r="E33" s="7">
        <v>0</v>
      </c>
    </row>
    <row r="34" spans="1:5" x14ac:dyDescent="0.25">
      <c r="A34" s="5">
        <v>30</v>
      </c>
      <c r="B34" s="6" t="s">
        <v>33</v>
      </c>
      <c r="C34" s="7">
        <v>4</v>
      </c>
      <c r="D34" s="7">
        <v>0</v>
      </c>
      <c r="E34" s="7">
        <v>0</v>
      </c>
    </row>
    <row r="35" spans="1:5" x14ac:dyDescent="0.25">
      <c r="A35" s="5">
        <v>31</v>
      </c>
      <c r="B35" s="6" t="s">
        <v>34</v>
      </c>
      <c r="C35" s="7">
        <v>6</v>
      </c>
      <c r="D35" s="7">
        <v>0</v>
      </c>
      <c r="E35" s="7">
        <v>0</v>
      </c>
    </row>
    <row r="36" spans="1:5" x14ac:dyDescent="0.25">
      <c r="A36" s="5">
        <v>32</v>
      </c>
      <c r="B36" s="6" t="s">
        <v>35</v>
      </c>
      <c r="C36" s="7">
        <v>3</v>
      </c>
      <c r="D36" s="7">
        <v>0</v>
      </c>
      <c r="E36" s="7">
        <v>0</v>
      </c>
    </row>
    <row r="37" spans="1:5" x14ac:dyDescent="0.25">
      <c r="A37" s="5">
        <v>33</v>
      </c>
      <c r="B37" s="6" t="s">
        <v>36</v>
      </c>
      <c r="C37" s="7">
        <v>22</v>
      </c>
      <c r="D37" s="7">
        <v>0</v>
      </c>
      <c r="E37" s="7">
        <v>3</v>
      </c>
    </row>
    <row r="38" spans="1:5" x14ac:dyDescent="0.25">
      <c r="A38" s="5">
        <v>34</v>
      </c>
      <c r="B38" s="6" t="s">
        <v>37</v>
      </c>
      <c r="C38" s="7">
        <v>28</v>
      </c>
      <c r="D38" s="7">
        <v>0</v>
      </c>
      <c r="E38" s="7">
        <v>0</v>
      </c>
    </row>
    <row r="39" spans="1:5" x14ac:dyDescent="0.25">
      <c r="A39" s="5">
        <v>35</v>
      </c>
      <c r="B39" s="6" t="s">
        <v>38</v>
      </c>
      <c r="C39" s="7">
        <v>1</v>
      </c>
      <c r="D39" s="7">
        <v>0</v>
      </c>
      <c r="E39" s="7">
        <v>0</v>
      </c>
    </row>
    <row r="40" spans="1:5" x14ac:dyDescent="0.25">
      <c r="A40" s="5">
        <v>36</v>
      </c>
      <c r="B40" s="6" t="s">
        <v>39</v>
      </c>
      <c r="C40" s="7">
        <v>3</v>
      </c>
      <c r="D40" s="7">
        <v>0</v>
      </c>
      <c r="E40" s="7">
        <v>0</v>
      </c>
    </row>
    <row r="41" spans="1:5" x14ac:dyDescent="0.25">
      <c r="A41" s="5">
        <v>37</v>
      </c>
      <c r="B41" s="6" t="s">
        <v>40</v>
      </c>
      <c r="C41" s="7">
        <v>5</v>
      </c>
      <c r="D41" s="7">
        <v>0</v>
      </c>
      <c r="E41" s="7">
        <v>0</v>
      </c>
    </row>
    <row r="42" spans="1:5" x14ac:dyDescent="0.25">
      <c r="A42" s="5">
        <v>38</v>
      </c>
      <c r="B42" s="6" t="s">
        <v>41</v>
      </c>
      <c r="C42" s="7">
        <v>7</v>
      </c>
      <c r="D42" s="7">
        <v>0</v>
      </c>
      <c r="E42" s="7">
        <v>0</v>
      </c>
    </row>
    <row r="43" spans="1:5" x14ac:dyDescent="0.25">
      <c r="A43" s="5">
        <v>39</v>
      </c>
      <c r="B43" s="6" t="s">
        <v>42</v>
      </c>
      <c r="C43" s="7">
        <v>10</v>
      </c>
      <c r="D43" s="7">
        <v>1</v>
      </c>
      <c r="E43" s="7">
        <v>0</v>
      </c>
    </row>
    <row r="44" spans="1:5" x14ac:dyDescent="0.25">
      <c r="A44" s="5">
        <v>40</v>
      </c>
      <c r="B44" s="6" t="s">
        <v>43</v>
      </c>
      <c r="C44" s="7">
        <v>13</v>
      </c>
      <c r="D44" s="7">
        <v>0</v>
      </c>
      <c r="E44" s="7">
        <v>0</v>
      </c>
    </row>
    <row r="45" spans="1:5" x14ac:dyDescent="0.25">
      <c r="A45" s="5">
        <v>41</v>
      </c>
      <c r="B45" s="6" t="s">
        <v>44</v>
      </c>
      <c r="C45" s="7">
        <v>3</v>
      </c>
      <c r="D45" s="7">
        <v>0</v>
      </c>
      <c r="E45" s="7">
        <v>0</v>
      </c>
    </row>
    <row r="46" spans="1:5" x14ac:dyDescent="0.25">
      <c r="A46" s="5">
        <v>42</v>
      </c>
      <c r="B46" s="6" t="s">
        <v>45</v>
      </c>
      <c r="C46" s="7">
        <v>57</v>
      </c>
      <c r="D46" s="7">
        <v>1</v>
      </c>
      <c r="E46" s="7">
        <v>2</v>
      </c>
    </row>
    <row r="47" spans="1:5" x14ac:dyDescent="0.25">
      <c r="A47" s="5">
        <v>43</v>
      </c>
      <c r="B47" s="6" t="s">
        <v>46</v>
      </c>
      <c r="C47" s="7">
        <v>1</v>
      </c>
      <c r="D47" s="7">
        <v>0</v>
      </c>
      <c r="E47" s="7">
        <v>0</v>
      </c>
    </row>
    <row r="48" spans="1:5" x14ac:dyDescent="0.25">
      <c r="A48" s="5">
        <v>44</v>
      </c>
      <c r="B48" s="6" t="s">
        <v>47</v>
      </c>
      <c r="C48" s="7">
        <v>5</v>
      </c>
      <c r="D48" s="7">
        <v>0</v>
      </c>
      <c r="E48" s="7">
        <v>0</v>
      </c>
    </row>
    <row r="49" spans="1:5" x14ac:dyDescent="0.25">
      <c r="A49" s="5">
        <v>45</v>
      </c>
      <c r="B49" s="6" t="s">
        <v>48</v>
      </c>
      <c r="C49" s="7">
        <v>10</v>
      </c>
      <c r="D49" s="7">
        <v>0</v>
      </c>
      <c r="E49" s="7">
        <v>0</v>
      </c>
    </row>
    <row r="50" spans="1:5" x14ac:dyDescent="0.25">
      <c r="A50" s="5">
        <v>46</v>
      </c>
      <c r="B50" s="6" t="s">
        <v>49</v>
      </c>
      <c r="C50" s="7">
        <v>3</v>
      </c>
      <c r="D50" s="7">
        <v>1</v>
      </c>
      <c r="E50" s="7">
        <v>0</v>
      </c>
    </row>
    <row r="51" spans="1:5" x14ac:dyDescent="0.25">
      <c r="A51" s="5">
        <v>47</v>
      </c>
      <c r="B51" s="6" t="s">
        <v>50</v>
      </c>
      <c r="C51" s="7">
        <v>6</v>
      </c>
      <c r="D51" s="7">
        <v>0</v>
      </c>
      <c r="E51" s="7">
        <v>0</v>
      </c>
    </row>
    <row r="52" spans="1:5" x14ac:dyDescent="0.25">
      <c r="A52" s="5">
        <v>48</v>
      </c>
      <c r="B52" s="6" t="s">
        <v>51</v>
      </c>
      <c r="C52" s="7">
        <v>2</v>
      </c>
      <c r="D52" s="7">
        <v>0</v>
      </c>
      <c r="E52" s="7">
        <v>0</v>
      </c>
    </row>
    <row r="53" spans="1:5" x14ac:dyDescent="0.25">
      <c r="A53" s="5">
        <v>49</v>
      </c>
      <c r="B53" s="6" t="s">
        <v>52</v>
      </c>
      <c r="C53" s="7">
        <v>18</v>
      </c>
      <c r="D53" s="7">
        <v>0</v>
      </c>
      <c r="E53" s="7">
        <v>0</v>
      </c>
    </row>
    <row r="54" spans="1:5" x14ac:dyDescent="0.25">
      <c r="A54" s="5">
        <v>50</v>
      </c>
      <c r="B54" s="6" t="s">
        <v>53</v>
      </c>
      <c r="C54" s="7">
        <v>9</v>
      </c>
      <c r="D54" s="7">
        <v>1</v>
      </c>
      <c r="E54" s="7">
        <v>0</v>
      </c>
    </row>
    <row r="55" spans="1:5" x14ac:dyDescent="0.25">
      <c r="A55" s="5">
        <v>51</v>
      </c>
      <c r="B55" s="6" t="s">
        <v>54</v>
      </c>
      <c r="C55" s="7">
        <v>7</v>
      </c>
      <c r="D55" s="7">
        <v>0</v>
      </c>
      <c r="E55" s="7">
        <v>0</v>
      </c>
    </row>
    <row r="56" spans="1:5" x14ac:dyDescent="0.25">
      <c r="A56" s="5">
        <v>52</v>
      </c>
      <c r="B56" s="6" t="s">
        <v>55</v>
      </c>
      <c r="C56" s="7">
        <v>12</v>
      </c>
      <c r="D56" s="7">
        <v>0</v>
      </c>
      <c r="E56" s="7">
        <v>0</v>
      </c>
    </row>
    <row r="57" spans="1:5" x14ac:dyDescent="0.25">
      <c r="A57" s="5">
        <v>53</v>
      </c>
      <c r="B57" s="6" t="s">
        <v>56</v>
      </c>
      <c r="C57" s="7">
        <v>5</v>
      </c>
      <c r="D57" s="7">
        <v>0</v>
      </c>
      <c r="E57" s="7">
        <v>0</v>
      </c>
    </row>
    <row r="58" spans="1:5" x14ac:dyDescent="0.25">
      <c r="A58" s="5">
        <v>54</v>
      </c>
      <c r="B58" s="6" t="s">
        <v>57</v>
      </c>
      <c r="C58" s="7">
        <v>7</v>
      </c>
      <c r="D58" s="7">
        <v>0</v>
      </c>
      <c r="E58" s="7">
        <v>0</v>
      </c>
    </row>
    <row r="59" spans="1:5" x14ac:dyDescent="0.25">
      <c r="A59" s="5">
        <v>55</v>
      </c>
      <c r="B59" s="6" t="s">
        <v>58</v>
      </c>
      <c r="C59" s="7">
        <v>13</v>
      </c>
      <c r="D59" s="7">
        <v>5</v>
      </c>
      <c r="E59" s="7">
        <v>2</v>
      </c>
    </row>
    <row r="60" spans="1:5" x14ac:dyDescent="0.25">
      <c r="A60" s="5">
        <v>56</v>
      </c>
      <c r="B60" s="6" t="s">
        <v>59</v>
      </c>
      <c r="C60" s="7">
        <v>12</v>
      </c>
      <c r="D60" s="7">
        <v>0</v>
      </c>
      <c r="E60" s="7">
        <v>0</v>
      </c>
    </row>
    <row r="61" spans="1:5" x14ac:dyDescent="0.25">
      <c r="A61" s="5">
        <v>57</v>
      </c>
      <c r="B61" s="6" t="s">
        <v>60</v>
      </c>
      <c r="C61" s="7">
        <v>10</v>
      </c>
      <c r="D61" s="7">
        <v>0</v>
      </c>
      <c r="E61" s="7">
        <v>0</v>
      </c>
    </row>
    <row r="62" spans="1:5" x14ac:dyDescent="0.25">
      <c r="A62" s="5">
        <v>58</v>
      </c>
      <c r="B62" s="6" t="s">
        <v>61</v>
      </c>
      <c r="C62" s="7">
        <v>3</v>
      </c>
      <c r="D62" s="7">
        <v>0</v>
      </c>
      <c r="E62" s="7">
        <v>0</v>
      </c>
    </row>
    <row r="63" spans="1:5" x14ac:dyDescent="0.25">
      <c r="A63" s="5">
        <v>59</v>
      </c>
      <c r="B63" s="6" t="s">
        <v>62</v>
      </c>
      <c r="C63" s="7">
        <v>1</v>
      </c>
      <c r="D63" s="7">
        <v>0</v>
      </c>
      <c r="E63" s="7">
        <v>0</v>
      </c>
    </row>
    <row r="64" spans="1:5" x14ac:dyDescent="0.25">
      <c r="A64" s="5">
        <v>60</v>
      </c>
      <c r="B64" s="6" t="s">
        <v>63</v>
      </c>
      <c r="C64" s="7">
        <v>3</v>
      </c>
      <c r="D64" s="7">
        <v>0</v>
      </c>
      <c r="E64" s="7">
        <v>0</v>
      </c>
    </row>
    <row r="65" spans="1:5" x14ac:dyDescent="0.25">
      <c r="A65" s="5">
        <v>61</v>
      </c>
      <c r="B65" s="6" t="s">
        <v>64</v>
      </c>
      <c r="C65" s="7">
        <v>10</v>
      </c>
      <c r="D65" s="7">
        <v>0</v>
      </c>
      <c r="E65" s="7">
        <v>0</v>
      </c>
    </row>
    <row r="66" spans="1:5" x14ac:dyDescent="0.25">
      <c r="A66" s="5">
        <v>62</v>
      </c>
      <c r="B66" s="6" t="s">
        <v>65</v>
      </c>
      <c r="C66" s="7">
        <v>13</v>
      </c>
      <c r="D66" s="7">
        <v>0</v>
      </c>
      <c r="E66" s="7">
        <v>0</v>
      </c>
    </row>
    <row r="67" spans="1:5" x14ac:dyDescent="0.25">
      <c r="A67" s="5">
        <v>63</v>
      </c>
      <c r="B67" s="6" t="s">
        <v>66</v>
      </c>
      <c r="C67" s="7">
        <v>22</v>
      </c>
      <c r="D67" s="7">
        <v>0</v>
      </c>
      <c r="E67" s="7">
        <v>0</v>
      </c>
    </row>
    <row r="68" spans="1:5" x14ac:dyDescent="0.25">
      <c r="A68" s="5">
        <v>64</v>
      </c>
      <c r="B68" s="6" t="s">
        <v>67</v>
      </c>
      <c r="C68" s="7">
        <v>10</v>
      </c>
      <c r="D68" s="7">
        <v>0</v>
      </c>
      <c r="E68" s="7">
        <v>0</v>
      </c>
    </row>
    <row r="69" spans="1:5" x14ac:dyDescent="0.25">
      <c r="A69" s="5">
        <v>65</v>
      </c>
      <c r="B69" s="6" t="s">
        <v>68</v>
      </c>
      <c r="C69" s="7">
        <v>11</v>
      </c>
      <c r="D69" s="7">
        <v>0</v>
      </c>
      <c r="E69" s="7">
        <v>0</v>
      </c>
    </row>
    <row r="70" spans="1:5" x14ac:dyDescent="0.25">
      <c r="A70" s="5">
        <v>66</v>
      </c>
      <c r="B70" s="6" t="s">
        <v>69</v>
      </c>
      <c r="C70" s="7">
        <v>3</v>
      </c>
      <c r="D70" s="7">
        <v>0</v>
      </c>
      <c r="E70" s="7">
        <v>0</v>
      </c>
    </row>
    <row r="71" spans="1:5" x14ac:dyDescent="0.25">
      <c r="A71" s="5">
        <v>67</v>
      </c>
      <c r="B71" s="6" t="s">
        <v>70</v>
      </c>
      <c r="C71" s="7">
        <v>10</v>
      </c>
      <c r="D71" s="7">
        <v>0</v>
      </c>
      <c r="E71" s="7">
        <v>0</v>
      </c>
    </row>
    <row r="72" spans="1:5" x14ac:dyDescent="0.25">
      <c r="A72" s="5">
        <v>68</v>
      </c>
      <c r="B72" s="6" t="s">
        <v>100</v>
      </c>
      <c r="C72" s="7">
        <v>4</v>
      </c>
      <c r="D72" s="7">
        <v>0</v>
      </c>
      <c r="E72" s="7">
        <v>0</v>
      </c>
    </row>
    <row r="73" spans="1:5" x14ac:dyDescent="0.25">
      <c r="A73" s="5">
        <v>69</v>
      </c>
      <c r="B73" s="6" t="s">
        <v>71</v>
      </c>
      <c r="C73" s="7">
        <v>8</v>
      </c>
      <c r="D73" s="7">
        <v>0</v>
      </c>
      <c r="E73" s="7">
        <v>0</v>
      </c>
    </row>
    <row r="74" spans="1:5" x14ac:dyDescent="0.25">
      <c r="A74" s="5">
        <v>70</v>
      </c>
      <c r="B74" s="6" t="s">
        <v>72</v>
      </c>
      <c r="C74" s="7">
        <v>3</v>
      </c>
      <c r="D74" s="7">
        <v>0</v>
      </c>
      <c r="E74" s="7">
        <v>0</v>
      </c>
    </row>
    <row r="75" spans="1:5" x14ac:dyDescent="0.25">
      <c r="A75" s="5">
        <v>71</v>
      </c>
      <c r="B75" s="6" t="s">
        <v>73</v>
      </c>
      <c r="C75" s="7">
        <v>2</v>
      </c>
      <c r="D75" s="7">
        <v>0</v>
      </c>
      <c r="E75" s="7">
        <v>0</v>
      </c>
    </row>
    <row r="76" spans="1:5" x14ac:dyDescent="0.25">
      <c r="A76" s="5">
        <v>72</v>
      </c>
      <c r="B76" s="6" t="s">
        <v>74</v>
      </c>
      <c r="C76" s="7">
        <v>18</v>
      </c>
      <c r="D76" s="7">
        <v>0</v>
      </c>
      <c r="E76" s="7">
        <v>1</v>
      </c>
    </row>
    <row r="77" spans="1:5" x14ac:dyDescent="0.25">
      <c r="A77" s="5">
        <v>73</v>
      </c>
      <c r="B77" s="6" t="s">
        <v>75</v>
      </c>
      <c r="C77" s="7">
        <v>8</v>
      </c>
      <c r="D77" s="7">
        <v>0</v>
      </c>
      <c r="E77" s="7">
        <v>1</v>
      </c>
    </row>
    <row r="78" spans="1:5" x14ac:dyDescent="0.25">
      <c r="A78" s="5">
        <v>74</v>
      </c>
      <c r="B78" s="6" t="s">
        <v>76</v>
      </c>
      <c r="C78" s="7">
        <v>18</v>
      </c>
      <c r="D78" s="7">
        <v>0</v>
      </c>
      <c r="E78" s="7">
        <v>0</v>
      </c>
    </row>
    <row r="79" spans="1:5" x14ac:dyDescent="0.25">
      <c r="A79" s="5">
        <v>75</v>
      </c>
      <c r="B79" s="6" t="s">
        <v>77</v>
      </c>
      <c r="C79" s="7">
        <v>9</v>
      </c>
      <c r="D79" s="7">
        <v>0</v>
      </c>
      <c r="E79" s="7">
        <v>0</v>
      </c>
    </row>
    <row r="80" spans="1:5" x14ac:dyDescent="0.25">
      <c r="A80" s="5">
        <v>76</v>
      </c>
      <c r="B80" s="6" t="s">
        <v>78</v>
      </c>
      <c r="C80" s="7">
        <v>3</v>
      </c>
      <c r="D80" s="7">
        <v>0</v>
      </c>
      <c r="E80" s="7">
        <v>0</v>
      </c>
    </row>
    <row r="81" spans="1:5" x14ac:dyDescent="0.25">
      <c r="A81" s="5">
        <v>77</v>
      </c>
      <c r="B81" s="6" t="s">
        <v>79</v>
      </c>
      <c r="C81" s="7">
        <v>17</v>
      </c>
      <c r="D81" s="7">
        <v>0</v>
      </c>
      <c r="E81" s="7">
        <v>0</v>
      </c>
    </row>
    <row r="82" spans="1:5" x14ac:dyDescent="0.25">
      <c r="A82" s="5">
        <v>78</v>
      </c>
      <c r="B82" s="6" t="s">
        <v>80</v>
      </c>
      <c r="C82" s="7">
        <v>6</v>
      </c>
      <c r="D82" s="7">
        <v>0</v>
      </c>
      <c r="E82" s="7">
        <v>0</v>
      </c>
    </row>
    <row r="83" spans="1:5" x14ac:dyDescent="0.25">
      <c r="A83" s="5">
        <v>79</v>
      </c>
      <c r="B83" s="6" t="s">
        <v>81</v>
      </c>
      <c r="C83" s="7">
        <v>36</v>
      </c>
      <c r="D83" s="7">
        <v>0</v>
      </c>
      <c r="E83" s="7">
        <v>0</v>
      </c>
    </row>
    <row r="84" spans="1:5" x14ac:dyDescent="0.25">
      <c r="A84" s="5">
        <v>80</v>
      </c>
      <c r="B84" s="6" t="s">
        <v>99</v>
      </c>
      <c r="C84" s="7">
        <v>33</v>
      </c>
      <c r="D84" s="7">
        <v>2</v>
      </c>
      <c r="E84" s="7">
        <v>0</v>
      </c>
    </row>
    <row r="85" spans="1:5" x14ac:dyDescent="0.25">
      <c r="A85" s="5">
        <v>81</v>
      </c>
      <c r="B85" s="6" t="s">
        <v>82</v>
      </c>
      <c r="C85" s="7">
        <v>30</v>
      </c>
      <c r="D85" s="7">
        <v>0</v>
      </c>
      <c r="E85" s="7">
        <v>0</v>
      </c>
    </row>
    <row r="86" spans="1:5" x14ac:dyDescent="0.25">
      <c r="A86" s="5">
        <v>82</v>
      </c>
      <c r="B86" s="6" t="s">
        <v>83</v>
      </c>
      <c r="C86" s="7">
        <v>22</v>
      </c>
      <c r="D86" s="7">
        <v>0</v>
      </c>
      <c r="E86" s="7">
        <v>0</v>
      </c>
    </row>
    <row r="87" spans="1:5" x14ac:dyDescent="0.25">
      <c r="A87" s="5">
        <v>83</v>
      </c>
      <c r="B87" s="8" t="s">
        <v>84</v>
      </c>
      <c r="C87" s="7">
        <v>4</v>
      </c>
      <c r="D87" s="7">
        <v>0</v>
      </c>
      <c r="E87" s="7">
        <v>0</v>
      </c>
    </row>
    <row r="88" spans="1:5" x14ac:dyDescent="0.25">
      <c r="A88" s="5">
        <v>84</v>
      </c>
      <c r="B88" s="6" t="s">
        <v>85</v>
      </c>
      <c r="C88" s="7">
        <v>15</v>
      </c>
      <c r="D88" s="7">
        <v>1</v>
      </c>
      <c r="E88" s="7">
        <v>0</v>
      </c>
    </row>
    <row r="89" spans="1:5" x14ac:dyDescent="0.25">
      <c r="A89" s="5">
        <v>85</v>
      </c>
      <c r="B89" s="6" t="s">
        <v>86</v>
      </c>
      <c r="C89" s="7">
        <v>9</v>
      </c>
      <c r="D89" s="7">
        <v>0</v>
      </c>
      <c r="E89" s="7">
        <v>0</v>
      </c>
    </row>
    <row r="90" spans="1:5" x14ac:dyDescent="0.25">
      <c r="A90" s="5">
        <v>86</v>
      </c>
      <c r="B90" s="8" t="s">
        <v>87</v>
      </c>
      <c r="C90" s="7">
        <v>19</v>
      </c>
      <c r="D90" s="7">
        <v>0</v>
      </c>
      <c r="E90" s="7">
        <v>0</v>
      </c>
    </row>
    <row r="91" spans="1:5" x14ac:dyDescent="0.25">
      <c r="A91" s="5">
        <v>87</v>
      </c>
      <c r="B91" s="6" t="s">
        <v>88</v>
      </c>
      <c r="C91" s="7">
        <v>9</v>
      </c>
      <c r="D91" s="7">
        <v>0</v>
      </c>
      <c r="E91" s="7">
        <v>0</v>
      </c>
    </row>
    <row r="92" spans="1:5" x14ac:dyDescent="0.25">
      <c r="A92" s="5">
        <v>88</v>
      </c>
      <c r="B92" s="6" t="s">
        <v>89</v>
      </c>
      <c r="C92" s="7">
        <v>2</v>
      </c>
      <c r="D92" s="7">
        <v>0</v>
      </c>
      <c r="E92" s="7">
        <v>0</v>
      </c>
    </row>
    <row r="93" spans="1:5" x14ac:dyDescent="0.25">
      <c r="A93" s="5">
        <v>89</v>
      </c>
      <c r="B93" s="8" t="s">
        <v>90</v>
      </c>
      <c r="C93" s="7">
        <v>5</v>
      </c>
      <c r="D93" s="7">
        <v>0</v>
      </c>
      <c r="E93" s="7">
        <v>0</v>
      </c>
    </row>
    <row r="94" spans="1:5" x14ac:dyDescent="0.25">
      <c r="A94" s="5">
        <v>90</v>
      </c>
      <c r="B94" s="6" t="s">
        <v>73</v>
      </c>
      <c r="C94" s="7">
        <v>3</v>
      </c>
      <c r="D94" s="7">
        <v>0</v>
      </c>
      <c r="E94" s="7">
        <v>0</v>
      </c>
    </row>
    <row r="95" spans="1:5" x14ac:dyDescent="0.25">
      <c r="A95" s="5">
        <v>91</v>
      </c>
      <c r="B95" s="6" t="s">
        <v>91</v>
      </c>
      <c r="C95" s="7">
        <v>2</v>
      </c>
      <c r="D95" s="7">
        <v>0</v>
      </c>
      <c r="E95" s="7">
        <v>0</v>
      </c>
    </row>
    <row r="96" spans="1:5" x14ac:dyDescent="0.25">
      <c r="A96" s="5">
        <v>92</v>
      </c>
      <c r="B96" s="6" t="s">
        <v>92</v>
      </c>
      <c r="C96" s="7">
        <v>3</v>
      </c>
      <c r="D96" s="7">
        <v>0</v>
      </c>
      <c r="E96" s="7">
        <v>0</v>
      </c>
    </row>
    <row r="97" spans="1:5" x14ac:dyDescent="0.25">
      <c r="A97" s="5">
        <v>93</v>
      </c>
      <c r="B97" s="8" t="s">
        <v>101</v>
      </c>
      <c r="C97" s="7">
        <v>8</v>
      </c>
      <c r="D97" s="7">
        <v>0</v>
      </c>
      <c r="E97" s="7">
        <v>0</v>
      </c>
    </row>
    <row r="98" spans="1:5" x14ac:dyDescent="0.25">
      <c r="A98" s="5">
        <v>94</v>
      </c>
      <c r="B98" s="6" t="s">
        <v>93</v>
      </c>
      <c r="C98" s="7">
        <v>3</v>
      </c>
      <c r="D98" s="7">
        <v>0</v>
      </c>
      <c r="E98" s="7">
        <v>0</v>
      </c>
    </row>
    <row r="99" spans="1:5" x14ac:dyDescent="0.25">
      <c r="A99" s="5">
        <v>95</v>
      </c>
      <c r="B99" s="6" t="s">
        <v>102</v>
      </c>
      <c r="C99" s="7">
        <v>4</v>
      </c>
      <c r="D99" s="7">
        <v>0</v>
      </c>
      <c r="E99" s="7">
        <v>0</v>
      </c>
    </row>
    <row r="100" spans="1:5" x14ac:dyDescent="0.25">
      <c r="A100" s="5">
        <v>96</v>
      </c>
      <c r="B100" s="6" t="s">
        <v>94</v>
      </c>
      <c r="C100" s="7">
        <v>1</v>
      </c>
      <c r="D100" s="7">
        <v>0</v>
      </c>
      <c r="E100" s="7">
        <v>0</v>
      </c>
    </row>
    <row r="101" spans="1:5" x14ac:dyDescent="0.25">
      <c r="A101" s="5">
        <v>97</v>
      </c>
      <c r="B101" s="8" t="s">
        <v>103</v>
      </c>
      <c r="C101" s="7">
        <v>5</v>
      </c>
      <c r="D101" s="7">
        <v>0</v>
      </c>
      <c r="E101" s="7">
        <v>0</v>
      </c>
    </row>
    <row r="102" spans="1:5" x14ac:dyDescent="0.25">
      <c r="A102" s="5">
        <v>98</v>
      </c>
      <c r="B102" s="8" t="s">
        <v>95</v>
      </c>
      <c r="C102" s="7">
        <v>1</v>
      </c>
      <c r="D102" s="7">
        <v>0</v>
      </c>
      <c r="E102" s="7">
        <v>0</v>
      </c>
    </row>
    <row r="103" spans="1:5" x14ac:dyDescent="0.25">
      <c r="A103" s="28" t="s">
        <v>104</v>
      </c>
      <c r="B103" s="28"/>
      <c r="C103" s="9">
        <f>SUM(C5:C102)</f>
        <v>925</v>
      </c>
      <c r="D103" s="9">
        <f t="shared" ref="D103:E103" si="0">SUM(D5:D102)</f>
        <v>17</v>
      </c>
      <c r="E103" s="9">
        <f t="shared" si="0"/>
        <v>19</v>
      </c>
    </row>
    <row r="106" spans="1:5" ht="24" customHeight="1" x14ac:dyDescent="0.25"/>
    <row r="116" spans="1:7" x14ac:dyDescent="0.25">
      <c r="A116" s="13"/>
      <c r="B116" s="14"/>
      <c r="C116" s="13"/>
      <c r="D116" s="13"/>
      <c r="E116" s="13"/>
      <c r="F116" s="13"/>
      <c r="G116" s="13"/>
    </row>
    <row r="117" spans="1:7" x14ac:dyDescent="0.25">
      <c r="A117" s="13"/>
      <c r="B117" s="14"/>
      <c r="C117" s="13"/>
      <c r="D117" s="13"/>
      <c r="E117" s="13"/>
      <c r="F117" s="13"/>
      <c r="G117" s="13"/>
    </row>
    <row r="118" spans="1:7" x14ac:dyDescent="0.25">
      <c r="A118" s="13"/>
      <c r="B118" s="14"/>
      <c r="C118" s="13"/>
      <c r="D118" s="13"/>
      <c r="E118" s="13"/>
      <c r="F118" s="13"/>
      <c r="G118" s="13"/>
    </row>
    <row r="119" spans="1:7" x14ac:dyDescent="0.25">
      <c r="A119" s="13"/>
      <c r="B119" s="14"/>
      <c r="C119" s="13"/>
      <c r="D119" s="13"/>
      <c r="E119" s="13"/>
      <c r="F119" s="13"/>
      <c r="G119" s="13"/>
    </row>
    <row r="120" spans="1:7" x14ac:dyDescent="0.25">
      <c r="A120" s="13"/>
      <c r="B120" s="14"/>
      <c r="C120" s="13"/>
      <c r="D120" s="13"/>
      <c r="E120" s="13"/>
      <c r="F120" s="13"/>
      <c r="G120" s="13"/>
    </row>
    <row r="121" spans="1:7" x14ac:dyDescent="0.25">
      <c r="A121" s="13"/>
      <c r="B121" s="14"/>
      <c r="C121" s="13"/>
      <c r="D121" s="13"/>
      <c r="E121" s="13"/>
      <c r="F121" s="13"/>
      <c r="G121" s="13"/>
    </row>
    <row r="122" spans="1:7" x14ac:dyDescent="0.25">
      <c r="A122" s="13"/>
      <c r="B122" s="14"/>
      <c r="C122" s="13"/>
      <c r="D122" s="13"/>
      <c r="E122" s="13"/>
      <c r="F122" s="13"/>
      <c r="G122" s="13"/>
    </row>
    <row r="125" spans="1:7" ht="27.75" customHeight="1" x14ac:dyDescent="0.25"/>
    <row r="133" spans="1:3" x14ac:dyDescent="0.25">
      <c r="A133" s="15"/>
      <c r="B133" s="15"/>
      <c r="C133" s="16"/>
    </row>
    <row r="134" spans="1:3" x14ac:dyDescent="0.25">
      <c r="A134" s="15"/>
      <c r="B134" s="15"/>
      <c r="C134" s="16"/>
    </row>
    <row r="135" spans="1:3" x14ac:dyDescent="0.25">
      <c r="A135" s="15"/>
      <c r="B135" s="15"/>
      <c r="C135" s="16"/>
    </row>
    <row r="136" spans="1:3" x14ac:dyDescent="0.25">
      <c r="A136" s="15"/>
      <c r="B136" s="15"/>
      <c r="C136" s="16"/>
    </row>
    <row r="137" spans="1:3" x14ac:dyDescent="0.25">
      <c r="A137" s="15"/>
      <c r="B137" s="15"/>
      <c r="C137" s="16"/>
    </row>
  </sheetData>
  <mergeCells count="6">
    <mergeCell ref="A103:B103"/>
    <mergeCell ref="H3:O25"/>
    <mergeCell ref="D3:E3"/>
    <mergeCell ref="A3:A4"/>
    <mergeCell ref="B3:B4"/>
    <mergeCell ref="C3:C4"/>
  </mergeCell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M14" sqref="M14"/>
    </sheetView>
  </sheetViews>
  <sheetFormatPr defaultRowHeight="15" x14ac:dyDescent="0.25"/>
  <cols>
    <col min="1" max="1" width="3.85546875" bestFit="1" customWidth="1"/>
    <col min="2" max="2" width="24.85546875" customWidth="1"/>
    <col min="3" max="3" width="22.7109375" customWidth="1"/>
  </cols>
  <sheetData>
    <row r="1" spans="1:3" ht="15.75" x14ac:dyDescent="0.25">
      <c r="A1" s="29" t="s">
        <v>105</v>
      </c>
      <c r="B1" s="29"/>
      <c r="C1" s="29"/>
    </row>
    <row r="2" spans="1:3" x14ac:dyDescent="0.25">
      <c r="A2" s="9" t="s">
        <v>108</v>
      </c>
      <c r="B2" s="9" t="s">
        <v>109</v>
      </c>
      <c r="C2" s="9" t="s">
        <v>104</v>
      </c>
    </row>
    <row r="3" spans="1:3" x14ac:dyDescent="0.25">
      <c r="A3" s="10">
        <v>1</v>
      </c>
      <c r="B3" s="11" t="s">
        <v>106</v>
      </c>
      <c r="C3" s="10">
        <v>24</v>
      </c>
    </row>
    <row r="4" spans="1:3" x14ac:dyDescent="0.25">
      <c r="A4" s="10">
        <v>2</v>
      </c>
      <c r="B4" s="11" t="s">
        <v>107</v>
      </c>
      <c r="C4" s="10">
        <v>74</v>
      </c>
    </row>
    <row r="5" spans="1:3" x14ac:dyDescent="0.25">
      <c r="A5" s="30" t="s">
        <v>110</v>
      </c>
      <c r="B5" s="31"/>
      <c r="C5" s="9">
        <f>SUM(C3:C4)</f>
        <v>98</v>
      </c>
    </row>
  </sheetData>
  <mergeCells count="2">
    <mergeCell ref="A1:C1"/>
    <mergeCell ref="A5:B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workbookViewId="0">
      <selection activeCell="G11" sqref="G11"/>
    </sheetView>
  </sheetViews>
  <sheetFormatPr defaultRowHeight="15" x14ac:dyDescent="0.25"/>
  <cols>
    <col min="1" max="1" width="3.85546875" bestFit="1" customWidth="1"/>
    <col min="2" max="2" width="37.5703125" bestFit="1" customWidth="1"/>
  </cols>
  <sheetData>
    <row r="1" spans="1:7" ht="15.75" x14ac:dyDescent="0.25">
      <c r="A1" s="32" t="s">
        <v>111</v>
      </c>
      <c r="B1" s="32"/>
      <c r="C1" s="32"/>
      <c r="D1" s="32"/>
      <c r="E1" s="32"/>
      <c r="F1" s="32"/>
      <c r="G1" s="32"/>
    </row>
    <row r="2" spans="1:7" x14ac:dyDescent="0.25">
      <c r="A2" s="28" t="s">
        <v>108</v>
      </c>
      <c r="B2" s="28" t="s">
        <v>112</v>
      </c>
      <c r="C2" s="28" t="s">
        <v>113</v>
      </c>
      <c r="D2" s="28"/>
      <c r="E2" s="28"/>
      <c r="F2" s="28"/>
      <c r="G2" s="28"/>
    </row>
    <row r="3" spans="1:7" x14ac:dyDescent="0.25">
      <c r="A3" s="28"/>
      <c r="B3" s="28"/>
      <c r="C3" s="9">
        <v>2015</v>
      </c>
      <c r="D3" s="9">
        <v>2016</v>
      </c>
      <c r="E3" s="9">
        <v>2017</v>
      </c>
      <c r="F3" s="9">
        <v>2018</v>
      </c>
      <c r="G3" s="9">
        <v>2019</v>
      </c>
    </row>
    <row r="4" spans="1:7" x14ac:dyDescent="0.25">
      <c r="A4" s="10">
        <v>1</v>
      </c>
      <c r="B4" s="12" t="s">
        <v>114</v>
      </c>
      <c r="C4" s="10">
        <v>0</v>
      </c>
      <c r="D4" s="10">
        <v>1</v>
      </c>
      <c r="E4" s="10">
        <v>0</v>
      </c>
      <c r="F4" s="10">
        <v>0</v>
      </c>
      <c r="G4" s="10">
        <v>16</v>
      </c>
    </row>
    <row r="5" spans="1:7" x14ac:dyDescent="0.25">
      <c r="A5" s="10">
        <v>2</v>
      </c>
      <c r="B5" s="12" t="s">
        <v>115</v>
      </c>
      <c r="C5" s="10">
        <v>0</v>
      </c>
      <c r="D5" s="10">
        <v>1</v>
      </c>
      <c r="E5" s="10">
        <v>11</v>
      </c>
      <c r="F5" s="10">
        <v>3</v>
      </c>
      <c r="G5" s="10">
        <v>3</v>
      </c>
    </row>
  </sheetData>
  <mergeCells count="4">
    <mergeCell ref="C2:G2"/>
    <mergeCell ref="A2:A3"/>
    <mergeCell ref="B2:B3"/>
    <mergeCell ref="A1:G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D12" sqref="D12"/>
    </sheetView>
  </sheetViews>
  <sheetFormatPr defaultRowHeight="15" x14ac:dyDescent="0.25"/>
  <cols>
    <col min="1" max="1" width="3.85546875" bestFit="1" customWidth="1"/>
    <col min="2" max="2" width="29.85546875" customWidth="1"/>
    <col min="3" max="3" width="14.85546875" customWidth="1"/>
  </cols>
  <sheetData>
    <row r="1" spans="1:3" ht="15.75" x14ac:dyDescent="0.25">
      <c r="A1" s="29" t="s">
        <v>127</v>
      </c>
      <c r="B1" s="29"/>
      <c r="C1" s="29"/>
    </row>
    <row r="2" spans="1:3" x14ac:dyDescent="0.25">
      <c r="A2" s="9" t="s">
        <v>108</v>
      </c>
      <c r="B2" s="9" t="s">
        <v>116</v>
      </c>
      <c r="C2" s="9" t="s">
        <v>117</v>
      </c>
    </row>
    <row r="3" spans="1:3" x14ac:dyDescent="0.25">
      <c r="A3" s="10">
        <v>1</v>
      </c>
      <c r="B3" s="12" t="s">
        <v>118</v>
      </c>
      <c r="C3" s="10">
        <v>4</v>
      </c>
    </row>
    <row r="4" spans="1:3" x14ac:dyDescent="0.25">
      <c r="A4" s="10">
        <v>2</v>
      </c>
      <c r="B4" s="12" t="s">
        <v>119</v>
      </c>
      <c r="C4" s="10">
        <v>3</v>
      </c>
    </row>
    <row r="5" spans="1:3" x14ac:dyDescent="0.25">
      <c r="A5" s="10">
        <v>3</v>
      </c>
      <c r="B5" s="12" t="s">
        <v>120</v>
      </c>
      <c r="C5" s="10">
        <v>12</v>
      </c>
    </row>
    <row r="6" spans="1:3" x14ac:dyDescent="0.25">
      <c r="A6" s="10">
        <v>4</v>
      </c>
      <c r="B6" s="12" t="s">
        <v>121</v>
      </c>
      <c r="C6" s="10">
        <v>11</v>
      </c>
    </row>
    <row r="7" spans="1:3" x14ac:dyDescent="0.25">
      <c r="A7" s="10">
        <v>5</v>
      </c>
      <c r="B7" s="12" t="s">
        <v>122</v>
      </c>
      <c r="C7" s="10">
        <v>5</v>
      </c>
    </row>
    <row r="8" spans="1:3" x14ac:dyDescent="0.25">
      <c r="A8" s="10">
        <v>6</v>
      </c>
      <c r="B8" s="12" t="s">
        <v>123</v>
      </c>
      <c r="C8" s="10">
        <v>0</v>
      </c>
    </row>
    <row r="9" spans="1:3" x14ac:dyDescent="0.25">
      <c r="A9" s="33" t="s">
        <v>104</v>
      </c>
      <c r="B9" s="34"/>
      <c r="C9" s="9">
        <f>SUM(C3:C8)</f>
        <v>35</v>
      </c>
    </row>
  </sheetData>
  <mergeCells count="2">
    <mergeCell ref="A1:C1"/>
    <mergeCell ref="A9:B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N10" sqref="N10"/>
    </sheetView>
  </sheetViews>
  <sheetFormatPr defaultRowHeight="15" x14ac:dyDescent="0.25"/>
  <cols>
    <col min="1" max="1" width="3.85546875" bestFit="1" customWidth="1"/>
    <col min="2" max="2" width="33.7109375" customWidth="1"/>
    <col min="3" max="3" width="8.42578125" bestFit="1" customWidth="1"/>
  </cols>
  <sheetData>
    <row r="1" spans="1:3" ht="15.75" x14ac:dyDescent="0.25">
      <c r="A1" s="29" t="s">
        <v>128</v>
      </c>
      <c r="B1" s="29"/>
      <c r="C1" s="29"/>
    </row>
    <row r="2" spans="1:3" x14ac:dyDescent="0.25">
      <c r="A2" s="9" t="s">
        <v>108</v>
      </c>
      <c r="B2" s="9" t="s">
        <v>124</v>
      </c>
      <c r="C2" s="9" t="s">
        <v>104</v>
      </c>
    </row>
    <row r="3" spans="1:3" x14ac:dyDescent="0.25">
      <c r="A3" s="10">
        <v>1</v>
      </c>
      <c r="B3" s="11" t="s">
        <v>125</v>
      </c>
      <c r="C3" s="10">
        <v>91</v>
      </c>
    </row>
    <row r="4" spans="1:3" x14ac:dyDescent="0.25">
      <c r="A4" s="10">
        <v>2</v>
      </c>
      <c r="B4" s="11" t="s">
        <v>126</v>
      </c>
      <c r="C4" s="10">
        <v>34</v>
      </c>
    </row>
    <row r="5" spans="1:3" x14ac:dyDescent="0.25">
      <c r="A5" s="30" t="s">
        <v>110</v>
      </c>
      <c r="B5" s="31"/>
      <c r="C5" s="10">
        <f>SUM(C3:C4)</f>
        <v>125</v>
      </c>
    </row>
  </sheetData>
  <mergeCells count="2">
    <mergeCell ref="A1:C1"/>
    <mergeCell ref="A5:B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DATA</vt:lpstr>
      <vt:lpstr>DATA BERDASAR JENIS INSTANSI</vt:lpstr>
      <vt:lpstr>PUBLIKASI BERDASARKAN TAHUN</vt:lpstr>
      <vt:lpstr>JUMLAH PENULIS SETIAP ARTIKEL</vt:lpstr>
      <vt:lpstr>PENULIS BERDASAR GENDER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777</dc:creator>
  <cp:lastModifiedBy>1111</cp:lastModifiedBy>
  <dcterms:created xsi:type="dcterms:W3CDTF">2020-06-08T11:12:45Z</dcterms:created>
  <dcterms:modified xsi:type="dcterms:W3CDTF">2020-06-08T18:51:52Z</dcterms:modified>
</cp:coreProperties>
</file>